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B1E6358F-F4FB-474C-B642-A0FB652D42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ต. 67" sheetId="1" r:id="rId1"/>
    <sheet name="รายงานสรุปผ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<sst xmlns="http://schemas.openxmlformats.org/spreadsheetml/2006/main" count="183" uniqueCount="105">
  <si>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</si>
  <si>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</si>
  <si>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</si>
  <si>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</si>
  <si>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</si>
  <si>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</si>
  <si>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</si>
  <si>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</si>
  <si>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</si>
  <si>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</si>
  <si>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</si>
  <si>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</si>
  <si>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เช่าเครื่องถ่ายเอกสารระบบดิจิตอลมัลติฟังก์ชั่น สำหรับใช้ปฏิบัติงาน สำนักปลัด</t>
  </si>
  <si>
    <t>ประกวดราคาอิเล็กทรอนิกส์ (e-bidding)</t>
  </si>
  <si>
    <t>ห้างหุ้นส่วนจำกัด ก๊อปปี้ แอกเซส        /30,000.00 บาท</t>
  </si>
  <si>
    <t>ห้างหุ้นส่วนจำกัด ก๊อปปี้ แอกเซส     /30,000.00 บาท</t>
  </si>
  <si>
    <t>นางสาวสิริลักษณ์ ตามูล /10,000.00 บาท</t>
  </si>
  <si>
    <t>ค่าจ้างเหมาบริการทำความสะอาดศูนย์เด็กบ้านเปียง เดือน ต.ค. 67</t>
  </si>
  <si>
    <t>ค่าจ้างเหมาบริการ ทำความสะอาดศูนย์เด็กบ้านดง  เดือน ต.ค. 67</t>
  </si>
  <si>
    <t>ค่าจ้างเหมาบริการ ทำความสะอาดศูนย์เด็กธรรมชัย  เดือน ต.ค. 67</t>
  </si>
  <si>
    <t>ค่าจ้างเหมา ปฎิบัติด้านการแพทย์ฉุกเฉิน  เดือน ต.ค. 67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</si>
  <si>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 เดือน ต.ค. 67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</si>
  <si>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ต.ค. 67</t>
  </si>
  <si>
    <t>จ้างเหมาบริการบุคคลภายนอกในการปฏิบัติงานด้านการบันทึกข้อมูลระบบสารสนเทศโปรแกรมคอมพิวเตอร์และนำเข้า/ผลงานเทศบาลผ่านเว็บไซต์   เดือน ต.ค. 67</t>
  </si>
  <si>
    <t>จ้างเหมาบริการการเงินและบัญชีศูนย์พัฒนาเด็กเล็ก  เดือน ต.ค. 67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</si>
  <si>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ต.ค. 67</t>
  </si>
  <si>
    <t>ค่าวัสดุเชื้อเพลิงและหล่อลื่น  เดือน ต.ค. 67</t>
  </si>
  <si>
    <t>ค่าน้ำดื่ม  เดือน ต.ค. 67</t>
  </si>
  <si>
    <t>น้ำดื่มวังน้ำค้าง /910.00 บาท</t>
  </si>
  <si>
    <t>นายเอกชัย อินทะวงศ์  /11,000.00 บาท</t>
  </si>
  <si>
    <t>นางสาวธนาภรณ์ ปวนลูน  /10,000.00 บาท</t>
  </si>
  <si>
    <t>นายธรรมรงค์ กาวิละ  /10,000.00 บาท</t>
  </si>
  <si>
    <t>นางสาวปิยะธิดา ชัยวงค์  /10,000.00 บาท</t>
  </si>
  <si>
    <t>นางรุ่งนภา ไชยเดิม  /10,000.00 บาท</t>
  </si>
  <si>
    <t>นายอนันตศักดิ์ จรเสถียร  /10,000.00 บาท</t>
  </si>
  <si>
    <t xml:space="preserve">นายสุทธิภัทร ป่าไพร  /10,000.00 บาท </t>
  </si>
  <si>
    <t>นายณัฐภัทร ริยาย  /10,000.00 บาท</t>
  </si>
  <si>
    <t>นางสาวเรว บุญมา  /10,000.00 บาท</t>
  </si>
  <si>
    <t>นางสุมาลี กันธิยะ  /10,000.00 บาท</t>
  </si>
  <si>
    <t>นางสาววันวิสาข์ เกษมจันทร์ /10,000.00 บาท</t>
  </si>
  <si>
    <t>โครงการปรับปรุงผิวจราจรแบบ over-lay ด้วยแอสฟัลต์คอนกรีต รหัสทางหลวงท้องถิ่น ชม.ถ. 137-34 สายทาง ม.2-11 ม.2 บ้านเด่น</t>
  </si>
  <si>
    <t>หจก. รุ่งโพธิ์ สลิตา            /870,000.00 บาท</t>
  </si>
  <si>
    <t>หจก. รุ่งโพธิ์ สลิตา                /870,000.00 บาท</t>
  </si>
  <si>
    <t>ห้างหุ้นส่วนจำกัด ธเนศการก่อสร้าง   /1,300,000.00 บาท</t>
  </si>
  <si>
    <t>นายณรงค์ บุญทรัพย์ /7,640.00 บาท</t>
  </si>
  <si>
    <t>ห้างหุ้นส่วนจำกัด อ.ทวีทรัพย์ คอนสตรัคชั่น /272,000.00 บาท</t>
  </si>
  <si>
    <t xml:space="preserve">จ้างประกอบอาหารกลางวันสำหรับนักเรียนศูนย์พัฒนาเด็กเล็กธรรมชัย  ประจำเดือนตุลาคม ๒๕๖๗   </t>
  </si>
  <si>
    <t xml:space="preserve">จ้างประกอบอาหารกลางวันสำหรับนักเรียนศูนย์พัฒนาเด็กเล็กบ้านเปียง  ประจำเดือนตุลาคม ๒๕๖๗ </t>
  </si>
  <si>
    <t xml:space="preserve">จ้างประกอบอาหารกลางวันสำหรับนักเรียนศูนย์พัฒนาเด็กเล็กบ้านดง  ประจำเดือนตุลาคม ๒๕๖๗  </t>
  </si>
  <si>
    <t>ซื้ออาหารเสริม (นม)  ภาคเรียนที่ ๒/๒๕๖๗    (เดือนพฤศจิกายน  ๒๕๖๗)</t>
  </si>
  <si>
    <t xml:space="preserve">โครงการก่อสร้างรางระบายน้ำคอนกรีตเสริมเหล็กและวางท่อระบายน้ำคอนกรีตเสริมเหล็ก </t>
  </si>
  <si>
    <t>บริษัท เชียงใหม่เฟรชมิลค์ จำกัด      /50,786.19 บาท</t>
  </si>
  <si>
    <t>ห้างหุ้นส่วนจำกัด เอสเค สปีด  /13,589.00 บาท</t>
  </si>
  <si>
    <t>เช่าเครื่องถ่ายเอกสารระบบดิจิตอลมัลติฟังก์ชั่น สำหรับใช้ปฏิบัติงาน กองคลัง</t>
  </si>
  <si>
    <t>เช่าเครื่องถ่ายเอกสารระบบดิจิตอลมัลติฟังก์ชั่น สำหรับใช้ปฏิบัติงาน กองช่าง</t>
  </si>
  <si>
    <t>นางนงนุช ปะมาละ      /12,852.00 บาท</t>
  </si>
  <si>
    <t>นางนงนุช ปะมาละ      / 14,364.00 บาท</t>
  </si>
  <si>
    <t>นางจันทรฉาย ช่างทอง                    / 18,144.00 บาท</t>
  </si>
  <si>
    <t xml:space="preserve">ใบสั่งเช่า เลขที่ 1/2568
ลว 30 ก.ย. 67
</t>
  </si>
  <si>
    <t xml:space="preserve">บันทึกข้อความ  ที่ ชม79301/-
ลว 2 พ.ย. 67
</t>
  </si>
  <si>
    <t xml:space="preserve">ใบสั่งเช่า เลขที่ 2/2568
ลว 30 ก.ย. 67
</t>
  </si>
  <si>
    <t xml:space="preserve">ใบสั่งเช่า เลขที่ 3/2568
ลว 30 ก.ย. 67
</t>
  </si>
  <si>
    <t>สัญญาจ้าง เลขที่ 4/2568
ลว 20 พ.ย. 67</t>
  </si>
  <si>
    <t xml:space="preserve">ใบสั่งจ้าง เลขที่ 1/2568
ลว 1 ต.ค. 67
</t>
  </si>
  <si>
    <t xml:space="preserve">สัญญาจ้าง เลขที่ 1/2568
ลว 30 ต.ค. 67
</t>
  </si>
  <si>
    <t xml:space="preserve">ใบสั่งซื้อ เลขที่ 1/2568
ลว 28 ต.ค. 67
</t>
  </si>
  <si>
    <t xml:space="preserve">สหกรณ์การเกษตรสันป่าตอง จำกัด /26,165.10 บาท </t>
  </si>
  <si>
    <t xml:space="preserve">ใบสั่งจ้าง เลขที่ 1/2568
ลว 24 ต.ค. 67
</t>
  </si>
  <si>
    <t>สรุปผลการดำเนินการจัดซื้อจัดจ้างในรอบเดือนตุลาคม 2567</t>
  </si>
  <si>
    <t>วันที่ 31 เดือน ตุลาคม พ.ศ.2567</t>
  </si>
  <si>
    <t>ลำดับ</t>
  </si>
  <si>
    <t>บันทึกข้อตกลง เลขที่ CNTR-00003/68 ลว 1 ต.ค. 67</t>
  </si>
  <si>
    <t>บันทึกข้อตกลง เลขที่ CNTR-00002/68 ลว 1 ต.ค. 67</t>
  </si>
  <si>
    <t>บันทึกข้อตกลง เลขที่ CNTR-00001/68 ลว 1 ต.ค. 67</t>
  </si>
  <si>
    <t>บันทึกข้อตกลง เลขที่ CNTR-00008/68 ลว 1 ต.ค. 67</t>
  </si>
  <si>
    <t>บันทึกข้อตกลง เลขที่ CNTR-00010/68 ลว 1 ต.ค. 67</t>
  </si>
  <si>
    <t>บันทึกข้อตกลง เลขที่ CNTR-00009/68 ลว 1 ต.ค. 67</t>
  </si>
  <si>
    <t>บันทึกข้อตกลง เลขที่ CNTR-00005/68 ลว 1 ต.ค. 67</t>
  </si>
  <si>
    <t>บันทึกข้อตกลง เลขที่ CNTR-00013/68 ลว 1 ต.ค. 67</t>
  </si>
  <si>
    <t>บันทึกข้อตกลง เลขที่ CNTR-00007/68 ลว 1 ต.ค. 67</t>
  </si>
  <si>
    <t>บันทึกข้อตกลง เลขที่ CNTR-00004/68 ลว 1 ต.ค. 67</t>
  </si>
  <si>
    <t>บันทึกข้อตกลง เลขที่ CNTR-00012/68 ลว 1 ต.ค. 67</t>
  </si>
  <si>
    <t>สัญญาจ้าง เลขที่ 5/2568          ลว 12 ธค 67</t>
  </si>
  <si>
    <t>สัญญาจ้าง เลขที่ 3/2568          ลว 6 พ.ย. 67</t>
  </si>
  <si>
    <t>จ้างเหมาเอกชน จัดเก็บ กำจัดและขนย้ายขยะ         มูลฝอยในพื้นที่ตำบลบ้านแม</t>
  </si>
  <si>
    <t>ค่าจ้างเหมา ปฎิบัติด้านการแพทย์ฉุกเฉิน                   เดือน ต.ค. 67</t>
  </si>
  <si>
    <t>ค่าจ้างเหมา ปฎิบัติด้านการแพทย์ฉุกเฉิน                  เดือน ต.ค. 67</t>
  </si>
  <si>
    <t>ค่าจ้างเหมาบริการ ด้านการทำความสะอาด               เดือน ต.ค. 67</t>
  </si>
  <si>
    <t xml:space="preserve">จ้างเหมาตรวจเช็คซ่อมแซมแก้ไขรถบรรทุกน้ำอเนกประสงค์ พร้อมอุปกรณ์ หมายเลขทะเบียน      ผผ ๘๕๑๐ </t>
  </si>
  <si>
    <t>จ้างเหมาปรับปรุงระบบไฟสถานีสูบน้ำประปา       บ้านเหมืองฟู หมู่ที่ 1</t>
  </si>
  <si>
    <t>บันทึกข้อตกลง เลขที่ CNTR-00006/68                   ลว 1 ต.ค. 67</t>
  </si>
  <si>
    <t>รายงานสรุปผลการจัดซื้อจัดจ้างของ เทศบาลตำบลบ้านแม</t>
  </si>
  <si>
    <t>เดือน ตุลาคม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</si>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</sst>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6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imes New Roman"/>
      <charset val="204"/>
    </font>
    <font>
      <b/>
      <sz val="16"/>
      <color rgb="FF000000"/>
      <name val="TH SarabunIT๙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26"/>
      <color rgb="FF000000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43" fontId="5" fillId="0" borderId="1" xfId="0" applyNumberFormat="1" applyFont="1" applyBorder="1" applyAlignment="1">
      <alignment horizontal="left" vertical="top" shrinkToFi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43" fontId="5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43" fontId="14" fillId="0" borderId="1" xfId="0" applyNumberFormat="1" applyFont="1" applyBorder="1"/>
    <xf numFmtId="3" fontId="14" fillId="0" borderId="1" xfId="0" applyNumberFormat="1" applyFont="1" applyBorder="1"/>
    <xf numFmtId="41" fontId="14" fillId="0" borderId="1" xfId="0" applyNumberFormat="1" applyFont="1" applyBorder="1"/>
    <xf numFmtId="0" fontId="14" fillId="0" borderId="1" xfId="0" applyFont="1" applyBorder="1"/>
    <xf numFmtId="41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152400</xdr:rowOff>
    </xdr:from>
    <xdr:to>
      <xdr:col>9</xdr:col>
      <xdr:colOff>485775</xdr:colOff>
      <xdr:row>31</xdr:row>
      <xdr:rowOff>98453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0F04B6F-C4C0-47B3-8E88-250AA2E80DA2}"/>
            </a:ext>
          </a:extLst>
        </xdr:cNvPr>
        <xdr:cNvSpPr txBox="1"/>
      </xdr:nvSpPr>
      <xdr:spPr>
        <a:xfrm>
          <a:off x="123825" y="4143375"/>
          <a:ext cx="7810500" cy="28607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161925</xdr:colOff>
      <xdr:row>34</xdr:row>
      <xdr:rowOff>152400</xdr:rowOff>
    </xdr:from>
    <xdr:to>
      <xdr:col>9</xdr:col>
      <xdr:colOff>523875</xdr:colOff>
      <xdr:row>52</xdr:row>
      <xdr:rowOff>98453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DFB91EAF-6EFC-4149-9984-C570D3FD63B9}"/>
            </a:ext>
          </a:extLst>
        </xdr:cNvPr>
        <xdr:cNvSpPr txBox="1"/>
      </xdr:nvSpPr>
      <xdr:spPr>
        <a:xfrm>
          <a:off x="161925" y="7677150"/>
          <a:ext cx="7810500" cy="28607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="88" zoomScaleNormal="88" workbookViewId="0">
      <selection sqref="A1:I32"/>
    </sheetView>
  </sheetViews>
  <sheetFormatPr defaultRowHeight="20.25" x14ac:dyDescent="0.2"/>
  <cols>
    <col min="1" max="1" width="7.5" style="4" customWidth="1"/>
    <col min="2" max="2" width="50.6640625" style="4" customWidth="1"/>
    <col min="3" max="3" width="19" style="14" bestFit="1" customWidth="1"/>
    <col min="4" max="4" width="19" style="4" bestFit="1" customWidth="1"/>
    <col min="5" max="5" width="15.33203125" style="14" bestFit="1" customWidth="1"/>
    <col min="6" max="6" width="36.83203125" style="14" customWidth="1"/>
    <col min="7" max="7" width="37.83203125" style="14" customWidth="1"/>
    <col min="8" max="8" width="23" style="14" customWidth="1"/>
    <col min="9" max="9" width="35.33203125" style="14" customWidth="1"/>
    <col min="10" max="10" width="2.6640625" style="4" customWidth="1"/>
    <col min="11" max="16384" width="9.33203125" style="4"/>
  </cols>
  <sheetData>
    <row r="1" spans="1:9" ht="35.25" customHeight="1" x14ac:dyDescent="0.2">
      <c r="A1" s="22" t="s">
        <v>8</v>
      </c>
      <c r="B1" s="22"/>
      <c r="C1" s="22"/>
      <c r="D1" s="22"/>
      <c r="E1" s="22"/>
      <c r="F1" s="22"/>
      <c r="G1" s="22"/>
      <c r="H1" s="22"/>
      <c r="I1" s="22"/>
    </row>
    <row r="2" spans="1:9" ht="27" customHeight="1" x14ac:dyDescent="0.2">
      <c r="A2" s="23" t="s">
        <v>68</v>
      </c>
      <c r="B2" s="23"/>
      <c r="C2" s="23"/>
      <c r="D2" s="23"/>
      <c r="E2" s="23"/>
      <c r="F2" s="23"/>
      <c r="G2" s="23"/>
      <c r="H2" s="23"/>
      <c r="I2" s="23"/>
    </row>
    <row r="3" spans="1:9" ht="27.75" customHeight="1" x14ac:dyDescent="0.2">
      <c r="A3" s="23" t="s">
        <v>10</v>
      </c>
      <c r="B3" s="23"/>
      <c r="C3" s="23"/>
      <c r="D3" s="23"/>
      <c r="E3" s="23"/>
      <c r="F3" s="23"/>
      <c r="G3" s="23"/>
      <c r="H3" s="23"/>
      <c r="I3" s="23"/>
    </row>
    <row r="4" spans="1:9" ht="34.5" customHeight="1" x14ac:dyDescent="0.2">
      <c r="A4" s="23" t="s">
        <v>69</v>
      </c>
      <c r="B4" s="23"/>
      <c r="C4" s="23"/>
      <c r="D4" s="23"/>
      <c r="E4" s="23"/>
      <c r="F4" s="23"/>
      <c r="G4" s="23"/>
      <c r="H4" s="23"/>
      <c r="I4" s="23"/>
    </row>
    <row r="5" spans="1:9" ht="65.25" customHeight="1" x14ac:dyDescent="0.2">
      <c r="A5" s="24" t="s">
        <v>70</v>
      </c>
      <c r="B5" s="24" t="s">
        <v>0</v>
      </c>
      <c r="C5" s="24" t="s">
        <v>1</v>
      </c>
      <c r="D5" s="24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24" t="s">
        <v>7</v>
      </c>
    </row>
    <row r="6" spans="1:9" ht="29.25" customHeight="1" x14ac:dyDescent="0.2">
      <c r="A6" s="25"/>
      <c r="B6" s="25"/>
      <c r="C6" s="25"/>
      <c r="D6" s="25"/>
      <c r="E6" s="25"/>
      <c r="F6" s="25"/>
      <c r="G6" s="25"/>
      <c r="H6" s="25"/>
      <c r="I6" s="25"/>
    </row>
    <row r="7" spans="1:9" ht="40.5" x14ac:dyDescent="0.2">
      <c r="A7" s="12">
        <v>1</v>
      </c>
      <c r="B7" s="9" t="s">
        <v>17</v>
      </c>
      <c r="C7" s="20">
        <v>10000</v>
      </c>
      <c r="D7" s="8">
        <v>10000</v>
      </c>
      <c r="E7" s="13" t="s">
        <v>9</v>
      </c>
      <c r="F7" s="15" t="s">
        <v>39</v>
      </c>
      <c r="G7" s="15" t="s">
        <v>39</v>
      </c>
      <c r="H7" s="13" t="s">
        <v>11</v>
      </c>
      <c r="I7" s="13" t="s">
        <v>72</v>
      </c>
    </row>
    <row r="8" spans="1:9" ht="40.5" x14ac:dyDescent="0.2">
      <c r="A8" s="12">
        <v>2</v>
      </c>
      <c r="B8" s="11" t="s">
        <v>18</v>
      </c>
      <c r="C8" s="20">
        <v>10000</v>
      </c>
      <c r="D8" s="8">
        <v>10000</v>
      </c>
      <c r="E8" s="13" t="s">
        <v>9</v>
      </c>
      <c r="F8" s="16" t="s">
        <v>38</v>
      </c>
      <c r="G8" s="16" t="s">
        <v>38</v>
      </c>
      <c r="H8" s="13" t="s">
        <v>11</v>
      </c>
      <c r="I8" s="13" t="s">
        <v>71</v>
      </c>
    </row>
    <row r="9" spans="1:9" ht="48" customHeight="1" x14ac:dyDescent="0.2">
      <c r="A9" s="12">
        <v>3</v>
      </c>
      <c r="B9" s="9" t="s">
        <v>19</v>
      </c>
      <c r="C9" s="20">
        <v>10000</v>
      </c>
      <c r="D9" s="8">
        <v>10000</v>
      </c>
      <c r="E9" s="13" t="s">
        <v>9</v>
      </c>
      <c r="F9" s="16" t="s">
        <v>37</v>
      </c>
      <c r="G9" s="16" t="s">
        <v>37</v>
      </c>
      <c r="H9" s="13" t="s">
        <v>11</v>
      </c>
      <c r="I9" s="13" t="s">
        <v>73</v>
      </c>
    </row>
    <row r="10" spans="1:9" ht="45.75" customHeight="1" x14ac:dyDescent="0.2">
      <c r="A10" s="12">
        <v>4</v>
      </c>
      <c r="B10" s="9" t="s">
        <v>20</v>
      </c>
      <c r="C10" s="20">
        <v>10000</v>
      </c>
      <c r="D10" s="8">
        <v>10000</v>
      </c>
      <c r="E10" s="13" t="s">
        <v>9</v>
      </c>
      <c r="F10" s="17" t="s">
        <v>36</v>
      </c>
      <c r="G10" s="17" t="s">
        <v>36</v>
      </c>
      <c r="H10" s="13" t="s">
        <v>11</v>
      </c>
      <c r="I10" s="13" t="s">
        <v>74</v>
      </c>
    </row>
    <row r="11" spans="1:9" ht="40.5" x14ac:dyDescent="0.2">
      <c r="A11" s="12">
        <v>5</v>
      </c>
      <c r="B11" s="9" t="s">
        <v>85</v>
      </c>
      <c r="C11" s="20">
        <v>10000</v>
      </c>
      <c r="D11" s="8">
        <v>10000</v>
      </c>
      <c r="E11" s="13" t="s">
        <v>9</v>
      </c>
      <c r="F11" s="17" t="s">
        <v>35</v>
      </c>
      <c r="G11" s="17" t="s">
        <v>35</v>
      </c>
      <c r="H11" s="13" t="s">
        <v>11</v>
      </c>
      <c r="I11" s="13" t="s">
        <v>75</v>
      </c>
    </row>
    <row r="12" spans="1:9" ht="40.5" x14ac:dyDescent="0.2">
      <c r="A12" s="12">
        <v>6</v>
      </c>
      <c r="B12" s="9" t="s">
        <v>86</v>
      </c>
      <c r="C12" s="20">
        <v>10000</v>
      </c>
      <c r="D12" s="8">
        <v>10000</v>
      </c>
      <c r="E12" s="13" t="s">
        <v>9</v>
      </c>
      <c r="F12" s="16" t="s">
        <v>34</v>
      </c>
      <c r="G12" s="16" t="s">
        <v>34</v>
      </c>
      <c r="H12" s="13" t="s">
        <v>11</v>
      </c>
      <c r="I12" s="13" t="s">
        <v>76</v>
      </c>
    </row>
    <row r="13" spans="1:9" ht="40.5" x14ac:dyDescent="0.2">
      <c r="A13" s="12">
        <v>7</v>
      </c>
      <c r="B13" s="9" t="s">
        <v>87</v>
      </c>
      <c r="C13" s="20">
        <v>10000</v>
      </c>
      <c r="D13" s="8">
        <v>10000</v>
      </c>
      <c r="E13" s="13" t="s">
        <v>9</v>
      </c>
      <c r="F13" s="16" t="s">
        <v>33</v>
      </c>
      <c r="G13" s="16" t="s">
        <v>33</v>
      </c>
      <c r="H13" s="13" t="s">
        <v>11</v>
      </c>
      <c r="I13" s="13" t="s">
        <v>77</v>
      </c>
    </row>
    <row r="14" spans="1:9" ht="60.75" x14ac:dyDescent="0.2">
      <c r="A14" s="12">
        <v>8</v>
      </c>
      <c r="B14" s="11" t="s">
        <v>21</v>
      </c>
      <c r="C14" s="20">
        <v>10000</v>
      </c>
      <c r="D14" s="8">
        <v>10000</v>
      </c>
      <c r="E14" s="13" t="s">
        <v>9</v>
      </c>
      <c r="F14" s="16" t="s">
        <v>32</v>
      </c>
      <c r="G14" s="16" t="s">
        <v>32</v>
      </c>
      <c r="H14" s="13" t="s">
        <v>11</v>
      </c>
      <c r="I14" s="13" t="s">
        <v>78</v>
      </c>
    </row>
    <row r="15" spans="1:9" ht="101.25" x14ac:dyDescent="0.2">
      <c r="A15" s="12">
        <v>9</v>
      </c>
      <c r="B15" s="6" t="s">
        <v>22</v>
      </c>
      <c r="C15" s="1">
        <v>10000</v>
      </c>
      <c r="D15" s="1">
        <v>10000</v>
      </c>
      <c r="E15" s="13" t="s">
        <v>9</v>
      </c>
      <c r="F15" s="16" t="s">
        <v>16</v>
      </c>
      <c r="G15" s="16" t="s">
        <v>16</v>
      </c>
      <c r="H15" s="13" t="s">
        <v>11</v>
      </c>
      <c r="I15" s="13" t="s">
        <v>79</v>
      </c>
    </row>
    <row r="16" spans="1:9" ht="68.25" customHeight="1" x14ac:dyDescent="0.2">
      <c r="A16" s="12">
        <v>10</v>
      </c>
      <c r="B16" s="6" t="s">
        <v>23</v>
      </c>
      <c r="C16" s="1">
        <v>10000</v>
      </c>
      <c r="D16" s="1">
        <v>10000</v>
      </c>
      <c r="E16" s="13" t="s">
        <v>9</v>
      </c>
      <c r="F16" s="16" t="s">
        <v>31</v>
      </c>
      <c r="G16" s="16" t="s">
        <v>31</v>
      </c>
      <c r="H16" s="13" t="s">
        <v>11</v>
      </c>
      <c r="I16" s="13" t="s">
        <v>90</v>
      </c>
    </row>
    <row r="17" spans="1:9" ht="51.75" customHeight="1" x14ac:dyDescent="0.2">
      <c r="A17" s="12">
        <v>11</v>
      </c>
      <c r="B17" s="6" t="s">
        <v>24</v>
      </c>
      <c r="C17" s="10">
        <v>10000</v>
      </c>
      <c r="D17" s="7">
        <v>10000</v>
      </c>
      <c r="E17" s="13" t="s">
        <v>9</v>
      </c>
      <c r="F17" s="16" t="s">
        <v>30</v>
      </c>
      <c r="G17" s="16" t="s">
        <v>30</v>
      </c>
      <c r="H17" s="13" t="s">
        <v>11</v>
      </c>
      <c r="I17" s="13" t="s">
        <v>80</v>
      </c>
    </row>
    <row r="18" spans="1:9" ht="182.25" x14ac:dyDescent="0.2">
      <c r="A18" s="12">
        <v>12</v>
      </c>
      <c r="B18" s="6" t="s">
        <v>25</v>
      </c>
      <c r="C18" s="10">
        <v>11000</v>
      </c>
      <c r="D18" s="10">
        <v>11000</v>
      </c>
      <c r="E18" s="13" t="s">
        <v>9</v>
      </c>
      <c r="F18" s="16" t="s">
        <v>29</v>
      </c>
      <c r="G18" s="16" t="s">
        <v>29</v>
      </c>
      <c r="H18" s="13" t="s">
        <v>11</v>
      </c>
      <c r="I18" s="13" t="s">
        <v>81</v>
      </c>
    </row>
    <row r="19" spans="1:9" ht="60.75" x14ac:dyDescent="0.2">
      <c r="A19" s="12">
        <v>13</v>
      </c>
      <c r="B19" s="5" t="s">
        <v>26</v>
      </c>
      <c r="C19" s="19">
        <v>26165.1</v>
      </c>
      <c r="D19" s="3">
        <v>26165.1</v>
      </c>
      <c r="E19" s="13" t="s">
        <v>9</v>
      </c>
      <c r="F19" s="15" t="s">
        <v>66</v>
      </c>
      <c r="G19" s="15" t="s">
        <v>66</v>
      </c>
      <c r="H19" s="13" t="s">
        <v>11</v>
      </c>
      <c r="I19" s="13" t="s">
        <v>59</v>
      </c>
    </row>
    <row r="20" spans="1:9" ht="49.5" customHeight="1" x14ac:dyDescent="0.2">
      <c r="A20" s="12">
        <v>14</v>
      </c>
      <c r="B20" s="5" t="s">
        <v>27</v>
      </c>
      <c r="C20" s="19">
        <v>910</v>
      </c>
      <c r="D20" s="3">
        <v>910</v>
      </c>
      <c r="E20" s="13" t="s">
        <v>9</v>
      </c>
      <c r="F20" s="18" t="s">
        <v>28</v>
      </c>
      <c r="G20" s="18" t="s">
        <v>28</v>
      </c>
      <c r="H20" s="13" t="s">
        <v>11</v>
      </c>
      <c r="I20" s="13" t="s">
        <v>59</v>
      </c>
    </row>
    <row r="21" spans="1:9" ht="60.75" x14ac:dyDescent="0.2">
      <c r="A21" s="12">
        <v>15</v>
      </c>
      <c r="B21" s="2" t="s">
        <v>12</v>
      </c>
      <c r="C21" s="19">
        <v>30000</v>
      </c>
      <c r="D21" s="3">
        <v>30000</v>
      </c>
      <c r="E21" s="13" t="s">
        <v>9</v>
      </c>
      <c r="F21" s="19" t="s">
        <v>14</v>
      </c>
      <c r="G21" s="19" t="s">
        <v>14</v>
      </c>
      <c r="H21" s="13" t="s">
        <v>11</v>
      </c>
      <c r="I21" s="13" t="s">
        <v>58</v>
      </c>
    </row>
    <row r="22" spans="1:9" ht="60.75" x14ac:dyDescent="0.2">
      <c r="A22" s="12">
        <v>16</v>
      </c>
      <c r="B22" s="2" t="s">
        <v>53</v>
      </c>
      <c r="C22" s="19">
        <v>30000</v>
      </c>
      <c r="D22" s="3">
        <v>30000</v>
      </c>
      <c r="E22" s="13" t="s">
        <v>9</v>
      </c>
      <c r="F22" s="19" t="s">
        <v>15</v>
      </c>
      <c r="G22" s="19" t="s">
        <v>15</v>
      </c>
      <c r="H22" s="13" t="s">
        <v>11</v>
      </c>
      <c r="I22" s="13" t="s">
        <v>60</v>
      </c>
    </row>
    <row r="23" spans="1:9" ht="60.75" x14ac:dyDescent="0.2">
      <c r="A23" s="12">
        <v>17</v>
      </c>
      <c r="B23" s="2" t="s">
        <v>54</v>
      </c>
      <c r="C23" s="19">
        <v>30000</v>
      </c>
      <c r="D23" s="3">
        <v>30000</v>
      </c>
      <c r="E23" s="13" t="s">
        <v>9</v>
      </c>
      <c r="F23" s="19" t="s">
        <v>15</v>
      </c>
      <c r="G23" s="19" t="s">
        <v>15</v>
      </c>
      <c r="H23" s="13" t="s">
        <v>11</v>
      </c>
      <c r="I23" s="13" t="s">
        <v>61</v>
      </c>
    </row>
    <row r="24" spans="1:9" ht="69.75" customHeight="1" x14ac:dyDescent="0.2">
      <c r="A24" s="12">
        <v>18</v>
      </c>
      <c r="B24" s="2" t="s">
        <v>40</v>
      </c>
      <c r="C24" s="19">
        <v>1197000</v>
      </c>
      <c r="D24" s="3">
        <v>1453565.06</v>
      </c>
      <c r="E24" s="13" t="s">
        <v>13</v>
      </c>
      <c r="F24" s="19" t="s">
        <v>42</v>
      </c>
      <c r="G24" s="19" t="s">
        <v>41</v>
      </c>
      <c r="H24" s="13" t="s">
        <v>13</v>
      </c>
      <c r="I24" s="13" t="s">
        <v>82</v>
      </c>
    </row>
    <row r="25" spans="1:9" ht="48.75" customHeight="1" x14ac:dyDescent="0.2">
      <c r="A25" s="12">
        <v>19</v>
      </c>
      <c r="B25" s="2" t="s">
        <v>50</v>
      </c>
      <c r="C25" s="19">
        <v>283000</v>
      </c>
      <c r="D25" s="3">
        <v>272895</v>
      </c>
      <c r="E25" s="13" t="s">
        <v>9</v>
      </c>
      <c r="F25" s="19" t="s">
        <v>45</v>
      </c>
      <c r="G25" s="19" t="s">
        <v>45</v>
      </c>
      <c r="H25" s="13" t="s">
        <v>11</v>
      </c>
      <c r="I25" s="13" t="s">
        <v>83</v>
      </c>
    </row>
    <row r="26" spans="1:9" ht="60.75" x14ac:dyDescent="0.2">
      <c r="A26" s="12">
        <v>20</v>
      </c>
      <c r="B26" s="2" t="s">
        <v>88</v>
      </c>
      <c r="C26" s="19">
        <v>7640</v>
      </c>
      <c r="D26" s="3">
        <v>7640</v>
      </c>
      <c r="E26" s="13" t="s">
        <v>9</v>
      </c>
      <c r="F26" s="19" t="s">
        <v>44</v>
      </c>
      <c r="G26" s="19" t="s">
        <v>44</v>
      </c>
      <c r="H26" s="13" t="s">
        <v>11</v>
      </c>
      <c r="I26" s="13" t="s">
        <v>67</v>
      </c>
    </row>
    <row r="27" spans="1:9" ht="81" x14ac:dyDescent="0.2">
      <c r="A27" s="12">
        <v>21</v>
      </c>
      <c r="B27" s="2" t="s">
        <v>84</v>
      </c>
      <c r="C27" s="19">
        <v>1300000</v>
      </c>
      <c r="D27" s="3">
        <v>1300000</v>
      </c>
      <c r="E27" s="13" t="s">
        <v>13</v>
      </c>
      <c r="F27" s="19" t="s">
        <v>43</v>
      </c>
      <c r="G27" s="19" t="s">
        <v>43</v>
      </c>
      <c r="H27" s="13" t="s">
        <v>13</v>
      </c>
      <c r="I27" s="13" t="s">
        <v>62</v>
      </c>
    </row>
    <row r="28" spans="1:9" ht="63" customHeight="1" x14ac:dyDescent="0.2">
      <c r="A28" s="12">
        <v>22</v>
      </c>
      <c r="B28" s="2" t="s">
        <v>46</v>
      </c>
      <c r="C28" s="19">
        <v>12852</v>
      </c>
      <c r="D28" s="3">
        <v>12852</v>
      </c>
      <c r="E28" s="13" t="s">
        <v>9</v>
      </c>
      <c r="F28" s="19" t="s">
        <v>55</v>
      </c>
      <c r="G28" s="19" t="s">
        <v>55</v>
      </c>
      <c r="H28" s="13" t="s">
        <v>11</v>
      </c>
      <c r="I28" s="13" t="s">
        <v>63</v>
      </c>
    </row>
    <row r="29" spans="1:9" ht="61.5" customHeight="1" x14ac:dyDescent="0.2">
      <c r="A29" s="12">
        <v>23</v>
      </c>
      <c r="B29" s="2" t="s">
        <v>47</v>
      </c>
      <c r="C29" s="19">
        <v>14364</v>
      </c>
      <c r="D29" s="3">
        <v>14364</v>
      </c>
      <c r="E29" s="13" t="s">
        <v>9</v>
      </c>
      <c r="F29" s="19" t="s">
        <v>56</v>
      </c>
      <c r="G29" s="19" t="s">
        <v>56</v>
      </c>
      <c r="H29" s="13" t="s">
        <v>11</v>
      </c>
      <c r="I29" s="13" t="s">
        <v>63</v>
      </c>
    </row>
    <row r="30" spans="1:9" ht="60" customHeight="1" x14ac:dyDescent="0.2">
      <c r="A30" s="12">
        <v>24</v>
      </c>
      <c r="B30" s="2" t="s">
        <v>48</v>
      </c>
      <c r="C30" s="19">
        <v>18144</v>
      </c>
      <c r="D30" s="3">
        <v>18144</v>
      </c>
      <c r="E30" s="13" t="s">
        <v>9</v>
      </c>
      <c r="F30" s="19" t="s">
        <v>57</v>
      </c>
      <c r="G30" s="19" t="s">
        <v>57</v>
      </c>
      <c r="H30" s="13" t="s">
        <v>11</v>
      </c>
      <c r="I30" s="13" t="s">
        <v>63</v>
      </c>
    </row>
    <row r="31" spans="1:9" ht="60" customHeight="1" x14ac:dyDescent="0.2">
      <c r="A31" s="12">
        <v>25</v>
      </c>
      <c r="B31" s="2" t="s">
        <v>89</v>
      </c>
      <c r="C31" s="19">
        <v>13589</v>
      </c>
      <c r="D31" s="3">
        <v>13589</v>
      </c>
      <c r="E31" s="13" t="s">
        <v>9</v>
      </c>
      <c r="F31" s="19" t="s">
        <v>52</v>
      </c>
      <c r="G31" s="19" t="s">
        <v>52</v>
      </c>
      <c r="H31" s="13" t="s">
        <v>11</v>
      </c>
      <c r="I31" s="13" t="s">
        <v>64</v>
      </c>
    </row>
    <row r="32" spans="1:9" ht="59.25" customHeight="1" x14ac:dyDescent="0.2">
      <c r="A32" s="12">
        <v>26</v>
      </c>
      <c r="B32" s="2" t="s">
        <v>49</v>
      </c>
      <c r="C32" s="19">
        <v>50786.19</v>
      </c>
      <c r="D32" s="3">
        <v>50786.19</v>
      </c>
      <c r="E32" s="13" t="s">
        <v>9</v>
      </c>
      <c r="F32" s="19" t="s">
        <v>51</v>
      </c>
      <c r="G32" s="19" t="s">
        <v>51</v>
      </c>
      <c r="H32" s="13" t="s">
        <v>11</v>
      </c>
      <c r="I32" s="13" t="s">
        <v>65</v>
      </c>
    </row>
    <row r="34" spans="3:3" x14ac:dyDescent="0.2">
      <c r="C34" s="21"/>
    </row>
  </sheetData>
  <mergeCells count="13">
    <mergeCell ref="A1:I1"/>
    <mergeCell ref="A4:I4"/>
    <mergeCell ref="A3:I3"/>
    <mergeCell ref="A2:I2"/>
    <mergeCell ref="I5:I6"/>
    <mergeCell ref="H5:H6"/>
    <mergeCell ref="G5:G6"/>
    <mergeCell ref="F5:F6"/>
    <mergeCell ref="E5:E6"/>
    <mergeCell ref="D5:D6"/>
    <mergeCell ref="C5:C6"/>
    <mergeCell ref="B5:B6"/>
    <mergeCell ref="A5:A6"/>
  </mergeCells>
  <phoneticPr fontId="8" type="noConversion"/>
  <pageMargins left="0" right="0" top="0" bottom="0" header="0.31496062992125984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1625-FF35-4008-B012-2CE2E4B09D05}">
  <dimension ref="A1:I34"/>
  <sheetViews>
    <sheetView tabSelected="1" workbookViewId="0">
      <selection activeCell="P33" sqref="P33"/>
    </sheetView>
  </sheetViews>
  <sheetFormatPr defaultRowHeight="12.75" x14ac:dyDescent="0.2"/>
  <cols>
    <col min="4" max="4" width="39.6640625" customWidth="1"/>
    <col min="5" max="5" width="15.33203125" customWidth="1"/>
    <col min="6" max="6" width="19.33203125" bestFit="1" customWidth="1"/>
  </cols>
  <sheetData>
    <row r="1" spans="1:9" ht="33.75" x14ac:dyDescent="0.5">
      <c r="A1" s="28" t="s">
        <v>91</v>
      </c>
      <c r="B1" s="28"/>
      <c r="C1" s="28"/>
      <c r="D1" s="28"/>
      <c r="E1" s="28"/>
      <c r="F1" s="28"/>
      <c r="G1" s="28"/>
      <c r="H1" s="28"/>
      <c r="I1" s="28"/>
    </row>
    <row r="2" spans="1:9" ht="33.75" x14ac:dyDescent="0.5">
      <c r="A2" s="28" t="s">
        <v>92</v>
      </c>
      <c r="B2" s="28"/>
      <c r="C2" s="28"/>
      <c r="D2" s="28"/>
      <c r="E2" s="28"/>
      <c r="F2" s="28"/>
      <c r="G2" s="28"/>
      <c r="H2" s="28"/>
      <c r="I2" s="28"/>
    </row>
    <row r="3" spans="1:9" ht="23.25" x14ac:dyDescent="0.35">
      <c r="A3" s="29" t="s">
        <v>93</v>
      </c>
      <c r="B3" s="30"/>
      <c r="C3" s="30"/>
      <c r="D3" s="30"/>
      <c r="E3" s="30"/>
      <c r="F3" s="30"/>
      <c r="G3" s="30"/>
      <c r="H3" s="30"/>
      <c r="I3" s="30"/>
    </row>
    <row r="4" spans="1:9" ht="21" x14ac:dyDescent="0.35">
      <c r="A4" s="30"/>
      <c r="B4" s="30"/>
      <c r="C4" s="30"/>
      <c r="D4" s="30"/>
      <c r="E4" s="30"/>
      <c r="F4" s="30"/>
      <c r="G4" s="30"/>
      <c r="H4" s="30"/>
      <c r="I4" s="30"/>
    </row>
    <row r="5" spans="1:9" ht="21" x14ac:dyDescent="0.35">
      <c r="A5" s="30"/>
      <c r="B5" s="30"/>
      <c r="C5" s="30"/>
      <c r="D5" s="31" t="s">
        <v>94</v>
      </c>
      <c r="E5" s="31" t="s">
        <v>95</v>
      </c>
      <c r="F5" s="31" t="s">
        <v>96</v>
      </c>
      <c r="G5" s="30"/>
      <c r="H5" s="30"/>
      <c r="I5" s="30"/>
    </row>
    <row r="6" spans="1:9" ht="23.25" x14ac:dyDescent="0.35">
      <c r="A6" s="30"/>
      <c r="B6" s="30"/>
      <c r="C6" s="30"/>
      <c r="D6" s="27" t="s">
        <v>97</v>
      </c>
      <c r="E6" s="32">
        <v>2</v>
      </c>
      <c r="F6" s="33">
        <v>2497000</v>
      </c>
      <c r="G6" s="30"/>
      <c r="H6" s="30"/>
      <c r="I6" s="30"/>
    </row>
    <row r="7" spans="1:9" ht="23.25" x14ac:dyDescent="0.35">
      <c r="A7" s="30"/>
      <c r="B7" s="30"/>
      <c r="C7" s="30"/>
      <c r="D7" s="27" t="s">
        <v>98</v>
      </c>
      <c r="E7" s="32">
        <v>0</v>
      </c>
      <c r="F7" s="34">
        <v>0</v>
      </c>
      <c r="G7" s="30"/>
      <c r="H7" s="30"/>
      <c r="I7" s="30"/>
    </row>
    <row r="8" spans="1:9" ht="23.25" x14ac:dyDescent="0.35">
      <c r="A8" s="30"/>
      <c r="B8" s="30"/>
      <c r="C8" s="30"/>
      <c r="D8" s="27" t="s">
        <v>99</v>
      </c>
      <c r="E8" s="35">
        <v>24</v>
      </c>
      <c r="F8" s="33">
        <v>638450.29</v>
      </c>
      <c r="G8" s="30"/>
      <c r="H8" s="30"/>
      <c r="I8" s="30"/>
    </row>
    <row r="9" spans="1:9" ht="23.25" x14ac:dyDescent="0.35">
      <c r="A9" s="30"/>
      <c r="B9" s="30"/>
      <c r="C9" s="30"/>
      <c r="D9" s="27" t="s">
        <v>100</v>
      </c>
      <c r="E9" s="36">
        <v>0</v>
      </c>
      <c r="F9" s="36">
        <v>0</v>
      </c>
      <c r="G9" s="30"/>
      <c r="H9" s="30"/>
      <c r="I9" s="30"/>
    </row>
    <row r="10" spans="1:9" ht="23.25" x14ac:dyDescent="0.35">
      <c r="A10" s="30"/>
      <c r="B10" s="30"/>
      <c r="C10" s="30"/>
      <c r="D10" s="27" t="s">
        <v>101</v>
      </c>
      <c r="E10" s="36">
        <v>0</v>
      </c>
      <c r="F10" s="36">
        <v>0</v>
      </c>
      <c r="G10" s="30"/>
      <c r="H10" s="30"/>
      <c r="I10" s="30"/>
    </row>
    <row r="11" spans="1:9" ht="21" x14ac:dyDescent="0.35">
      <c r="A11" s="30"/>
      <c r="B11" s="30"/>
      <c r="C11" s="30"/>
      <c r="D11" s="31" t="s">
        <v>102</v>
      </c>
      <c r="E11" s="37">
        <f>SUM(E6:E10)</f>
        <v>26</v>
      </c>
      <c r="F11" s="38">
        <f>SUM(F6:F10)</f>
        <v>3135450.29</v>
      </c>
      <c r="G11" s="30"/>
      <c r="H11" s="30"/>
      <c r="I11" s="30"/>
    </row>
    <row r="12" spans="1:9" ht="21" x14ac:dyDescent="0.35">
      <c r="A12" s="30"/>
      <c r="B12" s="30"/>
      <c r="C12" s="30"/>
      <c r="D12" s="30"/>
      <c r="E12" s="30"/>
      <c r="F12" s="30"/>
      <c r="G12" s="30"/>
      <c r="H12" s="30"/>
      <c r="I12" s="30"/>
    </row>
    <row r="13" spans="1:9" ht="23.25" x14ac:dyDescent="0.35">
      <c r="A13" s="29" t="s">
        <v>103</v>
      </c>
      <c r="B13" s="30"/>
      <c r="C13" s="30"/>
      <c r="D13" s="30"/>
      <c r="E13" s="30"/>
      <c r="F13" s="30"/>
      <c r="G13" s="30"/>
      <c r="H13" s="30"/>
      <c r="I13" s="30"/>
    </row>
    <row r="34" spans="1:1" ht="23.25" x14ac:dyDescent="0.35">
      <c r="A34" s="26" t="s">
        <v>104</v>
      </c>
    </row>
  </sheetData>
  <mergeCells count="2">
    <mergeCell ref="A1:I1"/>
    <mergeCell ref="A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ต.ต. 67</vt:lpstr>
      <vt:lpstr>รายงานสรุปผล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2026-06-04T08:51:32Z</cp:lastPrinted>
  <dcterms:created xsi:type="dcterms:W3CDTF">2026-04-01T07:01:28Z</dcterms:created>
  <dcterms:modified xsi:type="dcterms:W3CDTF">2026-06-19T07:29:15Z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