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F7A8D73D-4D42-455B-B6BF-22091241A7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พ.ย. 67" sheetId="3" r:id="rId1"/>
    <sheet name="รายงานสรุป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4" l="1"/>
  <c r="E11" i="4"/>
</calcChain>
</file>

<file path=xl/sharedStrings.xml><?xml version="1.0" encoding="utf-8"?>
<sst xmlns="http://schemas.openxmlformats.org/spreadsheetml/2006/main" count="195" uniqueCount="109">
  <si>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</si>
  <si>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</si>
  <si>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</si>
  <si>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</si>
  <si>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</si>
  <si>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</si>
  <si>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</si>
  <si>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</si>
  <si>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</si>
  <si>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</si>
  <si>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</si>
  <si>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</si>
  <si>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ประกวดราคาอิเล็กทรอนิกส์ (e-bidding)</t>
  </si>
  <si>
    <t>นางสาวสิริลักษณ์ ตามูล /10,000.00 บาท</t>
  </si>
  <si>
    <t>นายเอกชัย อินทะวงศ์  /11,000.00 บาท</t>
  </si>
  <si>
    <t>นางสาวธนาภรณ์ ปวนลูน  /10,000.00 บาท</t>
  </si>
  <si>
    <t>นายธรรมรงค์ กาวิละ  /10,000.00 บาท</t>
  </si>
  <si>
    <t>นางรุ่งนภา ไชยเดิม  /10,000.00 บาท</t>
  </si>
  <si>
    <t>นายอนันตศักดิ์ จรเสถียร  /10,000.00 บาท</t>
  </si>
  <si>
    <t xml:space="preserve">นายสุทธิภัทร ป่าไพร  /10,000.00 บาท </t>
  </si>
  <si>
    <t>นายณัฐภัทร ริยาย  /10,000.00 บาท</t>
  </si>
  <si>
    <t>นางสาวเรว บุญมา  /10,000.00 บาท</t>
  </si>
  <si>
    <t>นางสุมาลี กันธิยะ  /10,000.00 บาท</t>
  </si>
  <si>
    <t>นางสาววันวิสาข์ เกษมจันทร์ /10,000.00 บาท</t>
  </si>
  <si>
    <t>ค่าจ้างเหมา ปฎิบัติด้านการแพทย์ฉุกเฉิน  เดือน พ.ย. 67</t>
  </si>
  <si>
    <t>ค่าจ้างเหมา ปฎิบัติด้านการแพทย์ฉุกเฉิน   เดือน พ.ย. 67</t>
  </si>
  <si>
    <t>ค่าจ้างเหมาบริการ ด้านการทำความสะอาด  เดือน พ.ย. 67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</si>
  <si>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พ.ย. 67</t>
  </si>
  <si>
    <t>จ้างเหมาบริการบุคคลภายนอกในการปฏิบัติงานด้านการบันทึกข้อมูลระบบสารสนเทศโปรแกรมคอมพิวเตอร์และนำเข้า/ผลงานเทศบาลผ่านเว็บไซต์   เดือน พ.ย. 67</t>
  </si>
  <si>
    <t>จ้างเหมาบริการการเงินและบัญชีศูนย์พัฒนาเด็กเล็ก  เดือน พ.ย. 67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</si>
  <si>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พ.ย. 67</t>
  </si>
  <si>
    <t>ค่าวัสดุเชื้อเพลิงและหล่อลื่น  เดือน พ.ย. 67</t>
  </si>
  <si>
    <t>ค่าน้ำดื่ม  เดือน พ.ย. 67</t>
  </si>
  <si>
    <t xml:space="preserve">ซื้อวัสดุเพื่อซ่อมมแซมสะพานข้ามไม้ข้ามลำน้ำเจ้าศรีหมื่น หลังโรงพยาบาลส่งเสริมสุขภาพตำบลบ้านท่าโป่ง หมู่ที่ 3 </t>
  </si>
  <si>
    <t xml:space="preserve">ซื้อวัสดุกีฬา  ประจำปีงบประมาณ พ.ศ. ๒๕๖๘  จำนวน ๑๖ รายการ </t>
  </si>
  <si>
    <t xml:space="preserve">จ้างเหมาปรับปรุงต่อเติมฝาบ่อน้ำทิ้งตะแกรงเหล็ก หมู่ที่ 13 บ้านเปียง </t>
  </si>
  <si>
    <t xml:space="preserve">จ้างเหมาปรับปรุงต่อเติมฝาบ่อน้ำทิ้งตะแกรงเหล็ก หมู่ที่ 4  บ้านฉิมพลี </t>
  </si>
  <si>
    <t xml:space="preserve">จ้างเหมาจัดเก็บขยะ โครงการบริหารจัดการสิ่งปฏิกูลและขยะมูลฝอยในพื้นที่ตำบลบ้านแม </t>
  </si>
  <si>
    <t xml:space="preserve">จ้างประกอบอาหารกลางวันสำหรับเด็กนักเรียน ศูนย์พัฒนาเด็กเล็กธรรมชัย ประจำเดือนพฤศจิกายน ๒๕๖๗ </t>
  </si>
  <si>
    <t xml:space="preserve">ซื้อวัสดุกีฬา ในโครงการส่งเสริมการแข่งขันกีฬาประชาชน  ประจำปีงบประมาณ พ.ศ. ๒๕๖๘  จำนวน ๗ รายการ </t>
  </si>
  <si>
    <t xml:space="preserve">ซื้อเสื้อกีฬาและถ้วยรางวัล เพื่อใช้ในโครงการส่งเสริมการแข่งขันกีฬาประชาชน  ประจำปีงบประมาณ พ.ศ. ๒๕๖๘ </t>
  </si>
  <si>
    <t xml:space="preserve">จ้างประกอบอาหารกลางวันสำหรับเด็กนักเรียน ศูนย์พัฒนาเด็กเล็กบ้านเปียง ประจำเดือนพฤศจิกายน ๒๕๖๗ </t>
  </si>
  <si>
    <t xml:space="preserve">สหกรณ์การเกษตรสันป่าตอง จำกัด /17,573.90 บาท </t>
  </si>
  <si>
    <t>น้ำดื่มวังน้ำค้าง /1,020.00 บาท</t>
  </si>
  <si>
    <t>จ้างเหมาตรวจเช็คซ่อมแซมแก้ไข เครื่องพิมพ์ Epson L3110 หมายเลขครุภัณฑ์ 416 64 0113</t>
  </si>
  <si>
    <t>จัดทำป้ายไวนิลประชาสัมพันธ์ข้อมูลตำบลบ้านแม ขนาด 300 x 100 เซนติเมตร จำนวน 1 ป้าย และ ขนาด 120 x 65 เซนติเมตร จำนวน 1 ป้าย</t>
  </si>
  <si>
    <t xml:space="preserve"> จ้างเหมาตรวจเช็คซ่อมแซมแก้ไข รถยนต์ หมายเลขทะเบียน ขษ 823 เชียงใหม่ โดยการเปลี่ยนแบตเตอรี่รถยนต์</t>
  </si>
  <si>
    <t>จ้างเหมาจัดทำตรายาง จำนวน 8 ดวง</t>
  </si>
  <si>
    <t>บีพีเซอร์วิส /950.00 บาท</t>
  </si>
  <si>
    <t>นายเสกสรร กันทาปา / 380.00 บาท</t>
  </si>
  <si>
    <t>สระอูปริ๊นท์ / 1,450.00 บาท</t>
  </si>
  <si>
    <t>นายวีระศักดิ์ เลขกุล /2,800.00 บาท</t>
  </si>
  <si>
    <t>นาง นงนุช ปะมาละ /12,852.00- บาท</t>
  </si>
  <si>
    <t>นาง นงนุช ปะมาละ /14,364.00- บาท</t>
  </si>
  <si>
    <t>นางจันทรฉาย   ช่างทอง /18,144.00- บาท</t>
  </si>
  <si>
    <t>ห้างหุ้นส่วนจำกัด ธเนศการก่อสร้าง /230,000.00- บาท</t>
  </si>
  <si>
    <t>นายสมชาย  บุญธรรม /19,000.00- บาท</t>
  </si>
  <si>
    <t>นายสมชาย  บุญธรรม /5,600.00- บาท</t>
  </si>
  <si>
    <t>บริษัท ทิพย์วิมลพาณิชย์ (2021) จำกัด /11,400.00.- บาท</t>
  </si>
  <si>
    <t>บริษัท โมเดิร์น เอ็ดดูเคชั่น มอลล์  จำกัด /38,998.00- บาท</t>
  </si>
  <si>
    <t>บริษัท โมเดิร์น เอ็ดดูเคชั่น มอลล์  จำกัด /24,804.00- บาท</t>
  </si>
  <si>
    <t>ห้างหุ้นส่วนจำกัด  สปอร์ตแมกซิไมซ์   2020 /21,305.00- บาท</t>
  </si>
  <si>
    <t>ห้างหุ้นส่วนจำกัด พนธกร การโยธา /462,400.00- บาท</t>
  </si>
  <si>
    <t xml:space="preserve">ประกวดราคาจ้างก่อสร้างโครงการปรับปรุงผิวจราจร แบบ Over-Lay ด้วยแอสฟัลต์คอนกรีต รหัสทางหลวงท้องถิ่น ชม.ถ.137-01 สายทางบ้านเหมืองฟู บ้านกิ่วแลน้อย หมู่ที่ 2 บ้านเด่น </t>
  </si>
  <si>
    <t xml:space="preserve">บันทึกข้อความ  ที่ ชม79301/-
ลว 2 ธ.ค. 67
</t>
  </si>
  <si>
    <t xml:space="preserve">ใบสั่งซื้อ เลขที่ 4/2568
ลว 19 พ.ย. 67
</t>
  </si>
  <si>
    <t xml:space="preserve">ใบสั่งซื้อ เลขที่ 3/2568
ลว 19 พ.ย. 67
</t>
  </si>
  <si>
    <t xml:space="preserve">ใบสั่งซื้อ เลขที่ 2/2568
ลว 19 พ.ย. 67
</t>
  </si>
  <si>
    <t xml:space="preserve">ใบสั่งซื้อ เลขที่ 1/2568
ลว 7 พ.ย. 67
</t>
  </si>
  <si>
    <t xml:space="preserve">ใบสั่งจ้าง เลขที่ 3/2568
ลว 25 พ.ย. 67
</t>
  </si>
  <si>
    <t xml:space="preserve">ใบสั่งจ้าง เลขที่ 2/2568
ลว 25 พ.ย. 67
</t>
  </si>
  <si>
    <t xml:space="preserve">ใบสั่งจ้าง เลขที่ 17/2567
ลว 30 ก.ย. 67
</t>
  </si>
  <si>
    <t xml:space="preserve">ใบสั่งจ้าง เลขที่ 2/2568
ลว 31 ต.ค. 67
</t>
  </si>
  <si>
    <t xml:space="preserve">สัญญาจ้าง เลขที่ 6/2568
ลว 10 ม.ค. 68
</t>
  </si>
  <si>
    <t>สรุปผลการดำเนินการจัดซื้อจัดจ้างในรอบเดือนพฤศจิกายน 2567</t>
  </si>
  <si>
    <t>วันที่ 30 เดือน พฤศจิกายน พ.ศ.2567</t>
  </si>
  <si>
    <t>ลำดับ</t>
  </si>
  <si>
    <t>ค่าจ้างเหมาบริการทำความสะอาดศูนย์เด็กบ้านเปียง       เดือน พ.ย. 67</t>
  </si>
  <si>
    <t>ค่าจ้างเหมาบริการ ทำความสะอาดศูนย์เด็กบ้านดง         เดือน พ.ย. 67</t>
  </si>
  <si>
    <t>ค่าจ้างเหมาบริการ ทำความสะอาดศูนย์เด็กธรรมชัย         เดือน พ.ย. 67</t>
  </si>
  <si>
    <t>บันทึกข้อตกลง เลขที่ CNTR-00026/68 ลว 1 พ.ย. 67</t>
  </si>
  <si>
    <t>บันทึกข้อตกลง เลขที่ CNTR-00030/68 ลว ลว  13 พ.ย. 67</t>
  </si>
  <si>
    <t>บันทึกข้อตกลง เลขที่ CNTR-00035/68 ลว  18 พ.ย. 67</t>
  </si>
  <si>
    <t>บันทึกข้อตกลง เลขที่ CNTR-00018/68               ลว 1 พ.ย. 67</t>
  </si>
  <si>
    <t>บันทึกข้อตกลง เลขที่ CNTR-00019/68               ลว  1 พ.ย. 67</t>
  </si>
  <si>
    <t>บันทึกข้อตกลง เลขที่ CNTR-00017/68               ลว  1 พ.ย. 67</t>
  </si>
  <si>
    <t>บันทึกข้อตกลง เลขที่ CNTR-00024/68                ลว  1 พ.ย. 67</t>
  </si>
  <si>
    <t>บันทึกข้อตกลง เลขที่ CNTR-00025/68               ลว  1 พ.ย. 67</t>
  </si>
  <si>
    <t>บันทึกข้อตกลง เลขที่ CNTR-00021/68              ลว  1 พ.ย. 67</t>
  </si>
  <si>
    <t>บันทึกข้อตกลง เลขที่ CNTR-00023/68               ลว  1 พ.ย. 67</t>
  </si>
  <si>
    <t>บันทึกข้อตกลง เลขที่ CNTR-00022/68               ลว  1 พ.ย. 67</t>
  </si>
  <si>
    <t>บันทึกข้อตกลง เลขที่ CNTR-00020/68              ลว  1 พ.ย. 67</t>
  </si>
  <si>
    <t>บันทึกข้อตกลง เลขที่ CNTR-00033/68                  ลว  1 พ.ย. 67</t>
  </si>
  <si>
    <t>บันทึกข้อตกลง เลขที่ CNTR-00039/68               ลว  29 พ.ย. 67</t>
  </si>
  <si>
    <t>บันทึกข้อตกลง เลขที่ CNTR-00040/68                ลว  29 พ.ย. 67</t>
  </si>
  <si>
    <t>รายงานสรุปผลการจัดซื้อจัดจ้างของ เทศบาลตำบลบ้านแม</t>
  </si>
  <si>
    <t>เดือน พฤศจิกายน 2567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</si>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</sst>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4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top" shrinkToFit="1"/>
    </xf>
    <xf numFmtId="43" fontId="5" fillId="0" borderId="0" xfId="0" applyNumberFormat="1" applyFont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43" fontId="11" fillId="0" borderId="1" xfId="0" applyNumberFormat="1" applyFont="1" applyBorder="1"/>
    <xf numFmtId="3" fontId="11" fillId="0" borderId="1" xfId="0" applyNumberFormat="1" applyFont="1" applyBorder="1"/>
    <xf numFmtId="41" fontId="11" fillId="0" borderId="1" xfId="0" applyNumberFormat="1" applyFont="1" applyBorder="1"/>
    <xf numFmtId="0" fontId="11" fillId="0" borderId="1" xfId="0" applyFont="1" applyBorder="1"/>
    <xf numFmtId="41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57150</xdr:rowOff>
    </xdr:from>
    <xdr:to>
      <xdr:col>6</xdr:col>
      <xdr:colOff>190500</xdr:colOff>
      <xdr:row>23</xdr:row>
      <xdr:rowOff>250853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23F4013-E3D8-491B-A993-D8D4D736CA1A}"/>
            </a:ext>
          </a:extLst>
        </xdr:cNvPr>
        <xdr:cNvSpPr txBox="1"/>
      </xdr:nvSpPr>
      <xdr:spPr>
        <a:xfrm>
          <a:off x="76201" y="4048125"/>
          <a:ext cx="5343524" cy="28607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6</xdr:col>
      <xdr:colOff>161925</xdr:colOff>
      <xdr:row>44</xdr:row>
      <xdr:rowOff>107978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2A06BEF7-364F-4679-8D20-C2492EBA47F0}"/>
            </a:ext>
          </a:extLst>
        </xdr:cNvPr>
        <xdr:cNvSpPr txBox="1"/>
      </xdr:nvSpPr>
      <xdr:spPr>
        <a:xfrm>
          <a:off x="0" y="7648575"/>
          <a:ext cx="5391150" cy="28607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F9E1-F1AF-4373-B047-D7EF7C1DD2E9}">
  <dimension ref="A1:I35"/>
  <sheetViews>
    <sheetView zoomScale="96" zoomScaleNormal="96" workbookViewId="0">
      <selection activeCell="I24" sqref="I24"/>
    </sheetView>
  </sheetViews>
  <sheetFormatPr defaultRowHeight="20.25" x14ac:dyDescent="0.2"/>
  <cols>
    <col min="1" max="1" width="7.83203125" style="3" customWidth="1"/>
    <col min="2" max="2" width="56.6640625" style="3" bestFit="1" customWidth="1"/>
    <col min="3" max="3" width="18" style="10" customWidth="1"/>
    <col min="4" max="4" width="15.33203125" style="10" bestFit="1" customWidth="1"/>
    <col min="5" max="5" width="15.5" style="10" customWidth="1"/>
    <col min="6" max="6" width="38" style="10" customWidth="1"/>
    <col min="7" max="7" width="36.83203125" style="10" customWidth="1"/>
    <col min="8" max="8" width="23.5" style="10" customWidth="1"/>
    <col min="9" max="9" width="30.6640625" style="10" customWidth="1"/>
    <col min="10" max="10" width="2.6640625" style="3" customWidth="1"/>
    <col min="11" max="16384" width="9.33203125" style="3"/>
  </cols>
  <sheetData>
    <row r="1" spans="1:9" ht="35.25" customHeight="1" x14ac:dyDescent="0.2">
      <c r="A1" s="32" t="s">
        <v>8</v>
      </c>
      <c r="B1" s="32"/>
      <c r="C1" s="32"/>
      <c r="D1" s="32"/>
      <c r="E1" s="32"/>
      <c r="F1" s="32"/>
      <c r="G1" s="32"/>
      <c r="H1" s="32"/>
      <c r="I1" s="32"/>
    </row>
    <row r="2" spans="1:9" ht="27" customHeight="1" x14ac:dyDescent="0.2">
      <c r="A2" s="33" t="s">
        <v>74</v>
      </c>
      <c r="B2" s="33"/>
      <c r="C2" s="33"/>
      <c r="D2" s="33"/>
      <c r="E2" s="33"/>
      <c r="F2" s="33"/>
      <c r="G2" s="33"/>
      <c r="H2" s="33"/>
      <c r="I2" s="33"/>
    </row>
    <row r="3" spans="1:9" ht="27.75" customHeight="1" x14ac:dyDescent="0.2">
      <c r="A3" s="33" t="s">
        <v>10</v>
      </c>
      <c r="B3" s="33"/>
      <c r="C3" s="33"/>
      <c r="D3" s="33"/>
      <c r="E3" s="33"/>
      <c r="F3" s="33"/>
      <c r="G3" s="33"/>
      <c r="H3" s="33"/>
      <c r="I3" s="33"/>
    </row>
    <row r="4" spans="1:9" ht="34.5" customHeight="1" x14ac:dyDescent="0.2">
      <c r="A4" s="33" t="s">
        <v>75</v>
      </c>
      <c r="B4" s="33"/>
      <c r="C4" s="33"/>
      <c r="D4" s="33"/>
      <c r="E4" s="33"/>
      <c r="F4" s="33"/>
      <c r="G4" s="33"/>
      <c r="H4" s="33"/>
      <c r="I4" s="33"/>
    </row>
    <row r="5" spans="1:9" ht="65.25" customHeight="1" x14ac:dyDescent="0.2">
      <c r="A5" s="30" t="s">
        <v>76</v>
      </c>
      <c r="B5" s="30" t="s">
        <v>0</v>
      </c>
      <c r="C5" s="30" t="s">
        <v>1</v>
      </c>
      <c r="D5" s="30" t="s">
        <v>2</v>
      </c>
      <c r="E5" s="30" t="s">
        <v>3</v>
      </c>
      <c r="F5" s="30" t="s">
        <v>4</v>
      </c>
      <c r="G5" s="30" t="s">
        <v>5</v>
      </c>
      <c r="H5" s="30" t="s">
        <v>6</v>
      </c>
      <c r="I5" s="30" t="s">
        <v>7</v>
      </c>
    </row>
    <row r="6" spans="1:9" ht="29.25" customHeight="1" x14ac:dyDescent="0.2">
      <c r="A6" s="31"/>
      <c r="B6" s="31"/>
      <c r="C6" s="31"/>
      <c r="D6" s="31"/>
      <c r="E6" s="31"/>
      <c r="F6" s="31"/>
      <c r="G6" s="31"/>
      <c r="H6" s="31"/>
      <c r="I6" s="31"/>
    </row>
    <row r="7" spans="1:9" ht="60.75" x14ac:dyDescent="0.2">
      <c r="A7" s="8">
        <v>1</v>
      </c>
      <c r="B7" s="5" t="s">
        <v>77</v>
      </c>
      <c r="C7" s="16">
        <v>10000</v>
      </c>
      <c r="D7" s="16">
        <v>10000</v>
      </c>
      <c r="E7" s="9" t="s">
        <v>9</v>
      </c>
      <c r="F7" s="11" t="s">
        <v>23</v>
      </c>
      <c r="G7" s="11" t="s">
        <v>23</v>
      </c>
      <c r="H7" s="9" t="s">
        <v>11</v>
      </c>
      <c r="I7" s="9" t="s">
        <v>83</v>
      </c>
    </row>
    <row r="8" spans="1:9" ht="60.75" x14ac:dyDescent="0.2">
      <c r="A8" s="8">
        <v>2</v>
      </c>
      <c r="B8" s="7" t="s">
        <v>78</v>
      </c>
      <c r="C8" s="16">
        <v>10000</v>
      </c>
      <c r="D8" s="16">
        <v>10000</v>
      </c>
      <c r="E8" s="9" t="s">
        <v>9</v>
      </c>
      <c r="F8" s="12" t="s">
        <v>22</v>
      </c>
      <c r="G8" s="12" t="s">
        <v>22</v>
      </c>
      <c r="H8" s="9" t="s">
        <v>11</v>
      </c>
      <c r="I8" s="9" t="s">
        <v>84</v>
      </c>
    </row>
    <row r="9" spans="1:9" ht="60.75" x14ac:dyDescent="0.2">
      <c r="A9" s="8">
        <v>3</v>
      </c>
      <c r="B9" s="5" t="s">
        <v>79</v>
      </c>
      <c r="C9" s="16">
        <v>10000</v>
      </c>
      <c r="D9" s="16">
        <v>10000</v>
      </c>
      <c r="E9" s="9" t="s">
        <v>9</v>
      </c>
      <c r="F9" s="12" t="s">
        <v>21</v>
      </c>
      <c r="G9" s="12" t="s">
        <v>21</v>
      </c>
      <c r="H9" s="9" t="s">
        <v>11</v>
      </c>
      <c r="I9" s="9" t="s">
        <v>85</v>
      </c>
    </row>
    <row r="10" spans="1:9" ht="60.75" x14ac:dyDescent="0.2">
      <c r="A10" s="8">
        <v>4</v>
      </c>
      <c r="B10" s="5" t="s">
        <v>24</v>
      </c>
      <c r="C10" s="16">
        <v>10000</v>
      </c>
      <c r="D10" s="16">
        <v>10000</v>
      </c>
      <c r="E10" s="9" t="s">
        <v>9</v>
      </c>
      <c r="F10" s="13" t="s">
        <v>20</v>
      </c>
      <c r="G10" s="13" t="s">
        <v>20</v>
      </c>
      <c r="H10" s="9" t="s">
        <v>11</v>
      </c>
      <c r="I10" s="9" t="s">
        <v>86</v>
      </c>
    </row>
    <row r="11" spans="1:9" ht="60.75" x14ac:dyDescent="0.2">
      <c r="A11" s="8">
        <v>5</v>
      </c>
      <c r="B11" s="5" t="s">
        <v>25</v>
      </c>
      <c r="C11" s="16">
        <v>10000</v>
      </c>
      <c r="D11" s="16">
        <v>10000</v>
      </c>
      <c r="E11" s="9" t="s">
        <v>9</v>
      </c>
      <c r="F11" s="13" t="s">
        <v>19</v>
      </c>
      <c r="G11" s="13" t="s">
        <v>19</v>
      </c>
      <c r="H11" s="9" t="s">
        <v>11</v>
      </c>
      <c r="I11" s="9" t="s">
        <v>80</v>
      </c>
    </row>
    <row r="12" spans="1:9" ht="60.75" x14ac:dyDescent="0.2">
      <c r="A12" s="8">
        <v>6</v>
      </c>
      <c r="B12" s="5" t="s">
        <v>25</v>
      </c>
      <c r="C12" s="16">
        <v>10000</v>
      </c>
      <c r="D12" s="16">
        <v>10000</v>
      </c>
      <c r="E12" s="9" t="s">
        <v>9</v>
      </c>
      <c r="F12" s="12" t="s">
        <v>18</v>
      </c>
      <c r="G12" s="12" t="s">
        <v>18</v>
      </c>
      <c r="H12" s="9" t="s">
        <v>11</v>
      </c>
      <c r="I12" s="9" t="s">
        <v>87</v>
      </c>
    </row>
    <row r="13" spans="1:9" ht="60.75" x14ac:dyDescent="0.2">
      <c r="A13" s="8">
        <v>7</v>
      </c>
      <c r="B13" s="5" t="s">
        <v>26</v>
      </c>
      <c r="C13" s="16">
        <v>10000</v>
      </c>
      <c r="D13" s="16">
        <v>10000</v>
      </c>
      <c r="E13" s="9" t="s">
        <v>9</v>
      </c>
      <c r="F13" s="12" t="s">
        <v>17</v>
      </c>
      <c r="G13" s="12" t="s">
        <v>17</v>
      </c>
      <c r="H13" s="9" t="s">
        <v>11</v>
      </c>
      <c r="I13" s="9" t="s">
        <v>88</v>
      </c>
    </row>
    <row r="14" spans="1:9" ht="89.25" customHeight="1" x14ac:dyDescent="0.2">
      <c r="A14" s="8">
        <v>8</v>
      </c>
      <c r="B14" s="4" t="s">
        <v>27</v>
      </c>
      <c r="C14" s="1">
        <v>10000</v>
      </c>
      <c r="D14" s="1">
        <v>10000</v>
      </c>
      <c r="E14" s="9" t="s">
        <v>9</v>
      </c>
      <c r="F14" s="12" t="s">
        <v>13</v>
      </c>
      <c r="G14" s="12" t="s">
        <v>13</v>
      </c>
      <c r="H14" s="9" t="s">
        <v>11</v>
      </c>
      <c r="I14" s="9" t="s">
        <v>89</v>
      </c>
    </row>
    <row r="15" spans="1:9" ht="72.75" customHeight="1" x14ac:dyDescent="0.2">
      <c r="A15" s="8">
        <v>9</v>
      </c>
      <c r="B15" s="4" t="s">
        <v>28</v>
      </c>
      <c r="C15" s="1">
        <v>10000</v>
      </c>
      <c r="D15" s="1">
        <v>10000</v>
      </c>
      <c r="E15" s="9" t="s">
        <v>9</v>
      </c>
      <c r="F15" s="12" t="s">
        <v>16</v>
      </c>
      <c r="G15" s="12" t="s">
        <v>16</v>
      </c>
      <c r="H15" s="9" t="s">
        <v>11</v>
      </c>
      <c r="I15" s="9" t="s">
        <v>90</v>
      </c>
    </row>
    <row r="16" spans="1:9" ht="74.25" customHeight="1" x14ac:dyDescent="0.2">
      <c r="A16" s="8">
        <v>10</v>
      </c>
      <c r="B16" s="4" t="s">
        <v>29</v>
      </c>
      <c r="C16" s="6">
        <v>10000</v>
      </c>
      <c r="D16" s="6">
        <v>10000</v>
      </c>
      <c r="E16" s="9" t="s">
        <v>9</v>
      </c>
      <c r="F16" s="12" t="s">
        <v>15</v>
      </c>
      <c r="G16" s="12" t="s">
        <v>15</v>
      </c>
      <c r="H16" s="9" t="s">
        <v>11</v>
      </c>
      <c r="I16" s="9" t="s">
        <v>91</v>
      </c>
    </row>
    <row r="17" spans="1:9" ht="151.5" customHeight="1" x14ac:dyDescent="0.2">
      <c r="A17" s="8">
        <v>11</v>
      </c>
      <c r="B17" s="4" t="s">
        <v>30</v>
      </c>
      <c r="C17" s="6">
        <v>11000</v>
      </c>
      <c r="D17" s="6">
        <v>11000</v>
      </c>
      <c r="E17" s="9" t="s">
        <v>9</v>
      </c>
      <c r="F17" s="12" t="s">
        <v>14</v>
      </c>
      <c r="G17" s="12" t="s">
        <v>14</v>
      </c>
      <c r="H17" s="9" t="s">
        <v>11</v>
      </c>
      <c r="I17" s="9" t="s">
        <v>92</v>
      </c>
    </row>
    <row r="18" spans="1:9" ht="81" x14ac:dyDescent="0.2">
      <c r="A18" s="8">
        <v>12</v>
      </c>
      <c r="B18" s="4" t="s">
        <v>31</v>
      </c>
      <c r="C18" s="15">
        <v>17573.900000000001</v>
      </c>
      <c r="D18" s="15">
        <v>17573.900000000001</v>
      </c>
      <c r="E18" s="9" t="s">
        <v>9</v>
      </c>
      <c r="F18" s="11" t="s">
        <v>42</v>
      </c>
      <c r="G18" s="11" t="s">
        <v>42</v>
      </c>
      <c r="H18" s="9" t="s">
        <v>11</v>
      </c>
      <c r="I18" s="9" t="s">
        <v>64</v>
      </c>
    </row>
    <row r="19" spans="1:9" ht="81" x14ac:dyDescent="0.2">
      <c r="A19" s="8">
        <v>13</v>
      </c>
      <c r="B19" s="4" t="s">
        <v>32</v>
      </c>
      <c r="C19" s="15">
        <v>1020</v>
      </c>
      <c r="D19" s="15">
        <v>1020</v>
      </c>
      <c r="E19" s="9" t="s">
        <v>9</v>
      </c>
      <c r="F19" s="14" t="s">
        <v>43</v>
      </c>
      <c r="G19" s="14" t="s">
        <v>43</v>
      </c>
      <c r="H19" s="9" t="s">
        <v>11</v>
      </c>
      <c r="I19" s="9" t="s">
        <v>64</v>
      </c>
    </row>
    <row r="20" spans="1:9" ht="61.5" customHeight="1" x14ac:dyDescent="0.2">
      <c r="A20" s="8">
        <v>14</v>
      </c>
      <c r="B20" s="4" t="s">
        <v>44</v>
      </c>
      <c r="C20" s="6">
        <v>950</v>
      </c>
      <c r="D20" s="6">
        <v>950</v>
      </c>
      <c r="E20" s="9" t="s">
        <v>9</v>
      </c>
      <c r="F20" s="12" t="s">
        <v>48</v>
      </c>
      <c r="G20" s="12" t="s">
        <v>48</v>
      </c>
      <c r="H20" s="9" t="s">
        <v>11</v>
      </c>
      <c r="I20" s="9" t="s">
        <v>81</v>
      </c>
    </row>
    <row r="21" spans="1:9" ht="82.5" customHeight="1" x14ac:dyDescent="0.2">
      <c r="A21" s="8">
        <v>15</v>
      </c>
      <c r="B21" s="4" t="s">
        <v>45</v>
      </c>
      <c r="C21" s="6">
        <v>380</v>
      </c>
      <c r="D21" s="6">
        <v>380</v>
      </c>
      <c r="E21" s="9" t="s">
        <v>9</v>
      </c>
      <c r="F21" s="12" t="s">
        <v>49</v>
      </c>
      <c r="G21" s="12" t="s">
        <v>49</v>
      </c>
      <c r="H21" s="9" t="s">
        <v>11</v>
      </c>
      <c r="I21" s="9" t="s">
        <v>82</v>
      </c>
    </row>
    <row r="22" spans="1:9" ht="60.75" x14ac:dyDescent="0.2">
      <c r="A22" s="8">
        <v>16</v>
      </c>
      <c r="B22" s="4" t="s">
        <v>46</v>
      </c>
      <c r="C22" s="6">
        <v>2800</v>
      </c>
      <c r="D22" s="6">
        <v>2800</v>
      </c>
      <c r="E22" s="9" t="s">
        <v>9</v>
      </c>
      <c r="F22" s="12" t="s">
        <v>51</v>
      </c>
      <c r="G22" s="12" t="s">
        <v>51</v>
      </c>
      <c r="H22" s="9" t="s">
        <v>11</v>
      </c>
      <c r="I22" s="9" t="s">
        <v>93</v>
      </c>
    </row>
    <row r="23" spans="1:9" ht="60.75" x14ac:dyDescent="0.2">
      <c r="A23" s="8">
        <v>17</v>
      </c>
      <c r="B23" s="4" t="s">
        <v>47</v>
      </c>
      <c r="C23" s="6">
        <v>1450</v>
      </c>
      <c r="D23" s="6">
        <v>1450</v>
      </c>
      <c r="E23" s="9" t="s">
        <v>9</v>
      </c>
      <c r="F23" s="12" t="s">
        <v>50</v>
      </c>
      <c r="G23" s="12" t="s">
        <v>50</v>
      </c>
      <c r="H23" s="9" t="s">
        <v>11</v>
      </c>
      <c r="I23" s="9" t="s">
        <v>94</v>
      </c>
    </row>
    <row r="24" spans="1:9" ht="69" customHeight="1" x14ac:dyDescent="0.2">
      <c r="A24" s="8">
        <v>18</v>
      </c>
      <c r="B24" s="2" t="s">
        <v>38</v>
      </c>
      <c r="C24" s="15">
        <v>12852</v>
      </c>
      <c r="D24" s="15">
        <v>12852</v>
      </c>
      <c r="E24" s="9" t="s">
        <v>9</v>
      </c>
      <c r="F24" s="15" t="s">
        <v>52</v>
      </c>
      <c r="G24" s="15" t="s">
        <v>52</v>
      </c>
      <c r="H24" s="9" t="s">
        <v>11</v>
      </c>
      <c r="I24" s="9" t="s">
        <v>72</v>
      </c>
    </row>
    <row r="25" spans="1:9" ht="69.75" customHeight="1" x14ac:dyDescent="0.2">
      <c r="A25" s="8">
        <v>19</v>
      </c>
      <c r="B25" s="2" t="s">
        <v>41</v>
      </c>
      <c r="C25" s="15">
        <v>14364</v>
      </c>
      <c r="D25" s="15">
        <v>14364</v>
      </c>
      <c r="E25" s="9" t="s">
        <v>9</v>
      </c>
      <c r="F25" s="15" t="s">
        <v>53</v>
      </c>
      <c r="G25" s="15" t="s">
        <v>53</v>
      </c>
      <c r="H25" s="9" t="s">
        <v>11</v>
      </c>
      <c r="I25" s="9" t="s">
        <v>72</v>
      </c>
    </row>
    <row r="26" spans="1:9" ht="66.75" customHeight="1" x14ac:dyDescent="0.2">
      <c r="A26" s="8">
        <v>20</v>
      </c>
      <c r="B26" s="2" t="s">
        <v>38</v>
      </c>
      <c r="C26" s="15">
        <v>18144</v>
      </c>
      <c r="D26" s="15">
        <v>18144</v>
      </c>
      <c r="E26" s="9" t="s">
        <v>9</v>
      </c>
      <c r="F26" s="15" t="s">
        <v>54</v>
      </c>
      <c r="G26" s="15" t="s">
        <v>54</v>
      </c>
      <c r="H26" s="9" t="s">
        <v>11</v>
      </c>
      <c r="I26" s="9" t="s">
        <v>72</v>
      </c>
    </row>
    <row r="27" spans="1:9" ht="71.25" customHeight="1" x14ac:dyDescent="0.2">
      <c r="A27" s="8">
        <v>21</v>
      </c>
      <c r="B27" s="2" t="s">
        <v>37</v>
      </c>
      <c r="C27" s="15">
        <v>230000</v>
      </c>
      <c r="D27" s="15">
        <v>230000</v>
      </c>
      <c r="E27" s="9" t="s">
        <v>9</v>
      </c>
      <c r="F27" s="15" t="s">
        <v>55</v>
      </c>
      <c r="G27" s="15" t="s">
        <v>55</v>
      </c>
      <c r="H27" s="9" t="s">
        <v>11</v>
      </c>
      <c r="I27" s="9" t="s">
        <v>71</v>
      </c>
    </row>
    <row r="28" spans="1:9" ht="81" x14ac:dyDescent="0.2">
      <c r="A28" s="8">
        <v>22</v>
      </c>
      <c r="B28" s="2" t="s">
        <v>36</v>
      </c>
      <c r="C28" s="15">
        <v>19000</v>
      </c>
      <c r="D28" s="15">
        <v>19000</v>
      </c>
      <c r="E28" s="9" t="s">
        <v>9</v>
      </c>
      <c r="F28" s="15" t="s">
        <v>56</v>
      </c>
      <c r="G28" s="15" t="s">
        <v>56</v>
      </c>
      <c r="H28" s="9" t="s">
        <v>11</v>
      </c>
      <c r="I28" s="9" t="s">
        <v>70</v>
      </c>
    </row>
    <row r="29" spans="1:9" ht="59.25" customHeight="1" x14ac:dyDescent="0.2">
      <c r="A29" s="8">
        <v>23</v>
      </c>
      <c r="B29" s="2" t="s">
        <v>35</v>
      </c>
      <c r="C29" s="15">
        <v>5600</v>
      </c>
      <c r="D29" s="15">
        <v>5600</v>
      </c>
      <c r="E29" s="9" t="s">
        <v>9</v>
      </c>
      <c r="F29" s="15" t="s">
        <v>57</v>
      </c>
      <c r="G29" s="15" t="s">
        <v>57</v>
      </c>
      <c r="H29" s="9" t="s">
        <v>11</v>
      </c>
      <c r="I29" s="9" t="s">
        <v>69</v>
      </c>
    </row>
    <row r="30" spans="1:9" ht="63" customHeight="1" x14ac:dyDescent="0.2">
      <c r="A30" s="8">
        <v>24</v>
      </c>
      <c r="B30" s="2" t="s">
        <v>33</v>
      </c>
      <c r="C30" s="15">
        <v>11400</v>
      </c>
      <c r="D30" s="15">
        <v>11400</v>
      </c>
      <c r="E30" s="9" t="s">
        <v>9</v>
      </c>
      <c r="F30" s="15" t="s">
        <v>58</v>
      </c>
      <c r="G30" s="15" t="s">
        <v>58</v>
      </c>
      <c r="H30" s="9" t="s">
        <v>11</v>
      </c>
      <c r="I30" s="9" t="s">
        <v>68</v>
      </c>
    </row>
    <row r="31" spans="1:9" ht="57.75" customHeight="1" x14ac:dyDescent="0.2">
      <c r="A31" s="8">
        <v>25</v>
      </c>
      <c r="B31" s="2" t="s">
        <v>34</v>
      </c>
      <c r="C31" s="15">
        <v>39000</v>
      </c>
      <c r="D31" s="15">
        <v>39000</v>
      </c>
      <c r="E31" s="9" t="s">
        <v>9</v>
      </c>
      <c r="F31" s="15" t="s">
        <v>59</v>
      </c>
      <c r="G31" s="15" t="s">
        <v>59</v>
      </c>
      <c r="H31" s="9" t="s">
        <v>11</v>
      </c>
      <c r="I31" s="9" t="s">
        <v>67</v>
      </c>
    </row>
    <row r="32" spans="1:9" ht="62.25" customHeight="1" x14ac:dyDescent="0.2">
      <c r="A32" s="8">
        <v>26</v>
      </c>
      <c r="B32" s="2" t="s">
        <v>39</v>
      </c>
      <c r="C32" s="15">
        <v>24804</v>
      </c>
      <c r="D32" s="15">
        <v>24804</v>
      </c>
      <c r="E32" s="9" t="s">
        <v>9</v>
      </c>
      <c r="F32" s="15" t="s">
        <v>60</v>
      </c>
      <c r="G32" s="15" t="s">
        <v>60</v>
      </c>
      <c r="H32" s="9" t="s">
        <v>11</v>
      </c>
      <c r="I32" s="9" t="s">
        <v>66</v>
      </c>
    </row>
    <row r="33" spans="1:9" ht="66" customHeight="1" x14ac:dyDescent="0.2">
      <c r="A33" s="8">
        <v>27</v>
      </c>
      <c r="B33" s="2" t="s">
        <v>40</v>
      </c>
      <c r="C33" s="15">
        <v>21305</v>
      </c>
      <c r="D33" s="15">
        <v>21305</v>
      </c>
      <c r="E33" s="9" t="s">
        <v>9</v>
      </c>
      <c r="F33" s="15" t="s">
        <v>61</v>
      </c>
      <c r="G33" s="15" t="s">
        <v>61</v>
      </c>
      <c r="H33" s="9" t="s">
        <v>11</v>
      </c>
      <c r="I33" s="9" t="s">
        <v>65</v>
      </c>
    </row>
    <row r="34" spans="1:9" ht="89.25" customHeight="1" x14ac:dyDescent="0.2">
      <c r="A34" s="8">
        <v>28</v>
      </c>
      <c r="B34" s="2" t="s">
        <v>63</v>
      </c>
      <c r="C34" s="15">
        <v>633000</v>
      </c>
      <c r="D34" s="15">
        <v>767924.55</v>
      </c>
      <c r="E34" s="9" t="s">
        <v>12</v>
      </c>
      <c r="F34" s="15" t="s">
        <v>62</v>
      </c>
      <c r="G34" s="15" t="s">
        <v>62</v>
      </c>
      <c r="H34" s="9" t="s">
        <v>12</v>
      </c>
      <c r="I34" s="9" t="s">
        <v>73</v>
      </c>
    </row>
    <row r="35" spans="1:9" x14ac:dyDescent="0.2">
      <c r="C35" s="17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" right="0" top="0" bottom="0" header="0.31496062992125984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CE67-E168-4FFB-AB5A-361D974A8BF3}">
  <dimension ref="A1:O26"/>
  <sheetViews>
    <sheetView tabSelected="1" workbookViewId="0">
      <selection activeCell="L26" sqref="L26"/>
    </sheetView>
  </sheetViews>
  <sheetFormatPr defaultRowHeight="12.75" x14ac:dyDescent="0.2"/>
  <cols>
    <col min="4" max="4" width="28.1640625" bestFit="1" customWidth="1"/>
    <col min="5" max="5" width="13.6640625" customWidth="1"/>
    <col min="6" max="6" width="21.6640625" customWidth="1"/>
  </cols>
  <sheetData>
    <row r="1" spans="1:15" ht="33.75" x14ac:dyDescent="0.5">
      <c r="A1" s="34" t="s">
        <v>95</v>
      </c>
      <c r="B1" s="34"/>
      <c r="C1" s="34"/>
      <c r="D1" s="34"/>
      <c r="E1" s="34"/>
      <c r="F1" s="34"/>
      <c r="G1" s="34"/>
      <c r="H1" s="29"/>
      <c r="I1" s="29"/>
      <c r="J1" s="29"/>
      <c r="K1" s="29"/>
      <c r="L1" s="29"/>
      <c r="M1" s="29"/>
      <c r="N1" s="29"/>
      <c r="O1" s="29"/>
    </row>
    <row r="2" spans="1:15" ht="33.75" x14ac:dyDescent="0.5">
      <c r="A2" s="34" t="s">
        <v>96</v>
      </c>
      <c r="B2" s="34"/>
      <c r="C2" s="34"/>
      <c r="D2" s="34"/>
      <c r="E2" s="34"/>
      <c r="F2" s="34"/>
      <c r="G2" s="34"/>
      <c r="H2" s="29"/>
      <c r="I2" s="29"/>
      <c r="J2" s="29"/>
      <c r="K2" s="29"/>
      <c r="L2" s="29"/>
      <c r="M2" s="29"/>
      <c r="N2" s="29"/>
      <c r="O2" s="29"/>
    </row>
    <row r="3" spans="1:15" ht="23.25" x14ac:dyDescent="0.35">
      <c r="A3" s="18" t="s">
        <v>97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2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21" x14ac:dyDescent="0.35">
      <c r="A5" s="19"/>
      <c r="B5" s="19"/>
      <c r="C5" s="19"/>
      <c r="D5" s="20" t="s">
        <v>98</v>
      </c>
      <c r="E5" s="20" t="s">
        <v>99</v>
      </c>
      <c r="F5" s="20" t="s">
        <v>100</v>
      </c>
      <c r="G5" s="19"/>
      <c r="H5" s="19"/>
      <c r="I5" s="19"/>
      <c r="J5" s="19"/>
      <c r="K5" s="19"/>
      <c r="L5" s="19"/>
      <c r="M5" s="19"/>
      <c r="N5" s="19"/>
      <c r="O5" s="19"/>
    </row>
    <row r="6" spans="1:15" ht="23.25" x14ac:dyDescent="0.35">
      <c r="A6" s="19"/>
      <c r="B6" s="19"/>
      <c r="C6" s="19"/>
      <c r="D6" s="21" t="s">
        <v>101</v>
      </c>
      <c r="E6" s="22">
        <v>1</v>
      </c>
      <c r="F6" s="23">
        <v>633000</v>
      </c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/>
      <c r="B7" s="19"/>
      <c r="C7" s="19"/>
      <c r="D7" s="21" t="s">
        <v>102</v>
      </c>
      <c r="E7" s="22">
        <v>0</v>
      </c>
      <c r="F7" s="24">
        <v>0</v>
      </c>
      <c r="G7" s="19"/>
      <c r="H7" s="19"/>
      <c r="I7" s="19"/>
      <c r="J7" s="19"/>
      <c r="K7" s="19"/>
      <c r="L7" s="19"/>
      <c r="M7" s="19"/>
      <c r="N7" s="19"/>
      <c r="O7" s="19"/>
    </row>
    <row r="8" spans="1:15" ht="23.25" x14ac:dyDescent="0.35">
      <c r="A8" s="19"/>
      <c r="B8" s="19"/>
      <c r="C8" s="19"/>
      <c r="D8" s="21" t="s">
        <v>103</v>
      </c>
      <c r="E8" s="25">
        <v>27</v>
      </c>
      <c r="F8" s="23">
        <v>531642.9</v>
      </c>
      <c r="G8" s="19"/>
      <c r="H8" s="19"/>
      <c r="I8" s="19"/>
      <c r="J8" s="19"/>
      <c r="K8" s="19"/>
      <c r="L8" s="19"/>
      <c r="M8" s="19"/>
      <c r="N8" s="19"/>
      <c r="O8" s="19"/>
    </row>
    <row r="9" spans="1:15" ht="23.25" x14ac:dyDescent="0.35">
      <c r="A9" s="19"/>
      <c r="B9" s="19"/>
      <c r="C9" s="19"/>
      <c r="D9" s="21" t="s">
        <v>104</v>
      </c>
      <c r="E9" s="26">
        <v>0</v>
      </c>
      <c r="F9" s="26">
        <v>0</v>
      </c>
      <c r="G9" s="19"/>
      <c r="H9" s="19"/>
      <c r="I9" s="19"/>
      <c r="J9" s="19"/>
      <c r="K9" s="19"/>
      <c r="L9" s="19"/>
      <c r="M9" s="19"/>
      <c r="N9" s="19"/>
      <c r="O9" s="19"/>
    </row>
    <row r="10" spans="1:15" ht="23.25" x14ac:dyDescent="0.35">
      <c r="A10" s="19"/>
      <c r="B10" s="19"/>
      <c r="C10" s="19"/>
      <c r="D10" s="21" t="s">
        <v>105</v>
      </c>
      <c r="E10" s="26">
        <v>0</v>
      </c>
      <c r="F10" s="26">
        <v>0</v>
      </c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21" x14ac:dyDescent="0.35">
      <c r="A11" s="19"/>
      <c r="B11" s="19"/>
      <c r="C11" s="19"/>
      <c r="D11" s="20" t="s">
        <v>106</v>
      </c>
      <c r="E11" s="27">
        <f>SUM(E6:E10)</f>
        <v>28</v>
      </c>
      <c r="F11" s="28">
        <f>SUM(F6:F10)</f>
        <v>1164642.8999999999</v>
      </c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21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23.25" x14ac:dyDescent="0.35">
      <c r="A13" s="18" t="s">
        <v>107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1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21" x14ac:dyDescent="0.3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21" x14ac:dyDescent="0.3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2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ht="21" x14ac:dyDescent="0.3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ht="21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ht="21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ht="21" x14ac:dyDescent="0.3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ht="21" x14ac:dyDescent="0.3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21" x14ac:dyDescent="0.3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21" x14ac:dyDescent="0.3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21" x14ac:dyDescent="0.3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23.25" x14ac:dyDescent="0.35">
      <c r="A26" s="18" t="s">
        <v>108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mergeCells count="2">
    <mergeCell ref="A1:G1"/>
    <mergeCell ref="A2:G2"/>
  </mergeCells>
  <pageMargins left="0.28000000000000003" right="0.3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พ.ย. 67</vt:lpstr>
      <vt:lpstr>รายงานสรุป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2026-06-19T07:31:59Z</cp:lastPrinted>
  <dcterms:created xsi:type="dcterms:W3CDTF">2026-04-01T07:01:28Z</dcterms:created>
  <dcterms:modified xsi:type="dcterms:W3CDTF">2026-06-19T07:33:18Z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