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3D703DE4-5F45-4A02-B1BD-326668DF261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ธ.ค. 67" sheetId="4" r:id="rId1"/>
    <sheet name="สรุปรายงา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E11" i="5"/>
</calcChain>
</file>

<file path=xl/sharedStrings.xml><?xml version="1.0" encoding="utf-8"?>
<sst xmlns="http://schemas.openxmlformats.org/spreadsheetml/2006/main" count="249" uniqueCount="137">
  <si>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</si>
  <si>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</si>
  <si>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</si>
  <si>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</si>
  <si>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</si>
  <si>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</si>
  <si>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</si>
  <si>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</si>
  <si>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</si>
  <si>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</si>
  <si>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</si>
  <si>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</si>
  <si>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</si>
  <si>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</si>
  <si>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</si>
  <si>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</si>
  <si>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>นายธรรมรงค์ กาวิละ  /10,000.00 บาท</t>
  </si>
  <si>
    <t>นางรุ่งนภา ไชยเดิม  /10,000.00 บาท</t>
  </si>
  <si>
    <t xml:space="preserve">นายสุทธิภัทร ป่าไพร  /10,000.00 บาท </t>
  </si>
  <si>
    <t>นางสาวเรว บุญมา  /10,000.00 บาท</t>
  </si>
  <si>
    <t>นางสุมาลี กันธิยะ  /10,000.00 บาท</t>
  </si>
  <si>
    <t>นางสาววันวิสาข์ เกษมจันทร์ /10,000.00 บาท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</si>
  <si>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ธ.ค. 67</t>
  </si>
  <si>
    <t>จ้างเหมาบริการบุคคลภายนอกในการปฏิบัติงานด้านการบันทึกข้อมูลระบบสารสนเทศโปรแกรมคอมพิวเตอร์และนำเข้า/ผลงานเทศบาลผ่านเว็บไซต์   เดือน ธ.ค. 67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</si>
  <si>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ธ.ค. 67</t>
  </si>
  <si>
    <t>ค่าวัสดุเชื้อเพลิงและหล่อลื่น  เดือน ธ.ค. 67</t>
  </si>
  <si>
    <t>ค่าน้ำดื่ม  เดือน ธ.ค. 67</t>
  </si>
  <si>
    <t xml:space="preserve">นายบวร โปธิเรือน  /10,000.00 บาท </t>
  </si>
  <si>
    <t xml:space="preserve">นายกรวิชณ์ ทองจันทร์  /10,000.00 บาท </t>
  </si>
  <si>
    <t>น้ำดื่มวังน้ำค้าง /770.00 บาท</t>
  </si>
  <si>
    <t xml:space="preserve">สหกรณ์การเกษตรสันป่าตอง จำกัด /19,077.60 บาท </t>
  </si>
  <si>
    <t>จัดซื้อวัสดุงานบ้านงานครัว ที่เช็ดเท้าใยมะพร้าวใหญ่ จำนวน 4 อัน</t>
  </si>
  <si>
    <t>จัดซื้อวัสดุสำนักงาน (กองคลัง)</t>
  </si>
  <si>
    <t>จัดซื้อวัสดุไฟฟ้าและวิทยุ (กองช่าง)</t>
  </si>
  <si>
    <t>จ้างเหมาตรวจเช็คซ่อมแซมแก้ไข ครุภัณฑ์คอมพิวเตอร์ หมายเลขครุภัณฑ์ 416 62 0096</t>
  </si>
  <si>
    <t>จัดซื้อวัสดุงานบ้านงานครัว จำนวน 3 รายการ</t>
  </si>
  <si>
    <t xml:space="preserve">ป้ายไวนิลประชาสัมพันธ์“เชียงใหม่ ไม่เผา” ขนาด 1.5x3 เมตร จำนวน 4 ป้ายรวมเป็นจำนวน 5 ป้าย และขนาด 1x2 เมตร จำนวน 1 ป้าย </t>
  </si>
  <si>
    <t xml:space="preserve">จ้างเหมาตรวจเช็คซ่อมแซมแก้ไขรถจักรยานยนต์ หมายเลขทะเบียนงขบ 239 เชียงใหม่ </t>
  </si>
  <si>
    <t>บีพีเซอร์วิส /400.00 บาท</t>
  </si>
  <si>
    <t>เพื่อนเรียน เครื่องเขียน /1,880.00 บาท</t>
  </si>
  <si>
    <t>ร้านนพคุณ /1,810.00 บาท</t>
  </si>
  <si>
    <t xml:space="preserve"> ร้านปูเป้การไฟฟ้า /3,745.00 บาท</t>
  </si>
  <si>
    <t>นายกำพล ทาญานะ /1,420.00 บาท</t>
  </si>
  <si>
    <t>แม่วางโฆษณา /2,000.00 บาท</t>
  </si>
  <si>
    <t>นางสาวปิยาภรณ์ ถาดง /1,737.00 บาท</t>
  </si>
  <si>
    <t>นายสมศิลป์ กันอูบ /118,000.00 บาท</t>
  </si>
  <si>
    <t xml:space="preserve">บันทึกข้อความ  ที่ ชม79301/-
ลว 2 ม.ค. 68
</t>
  </si>
  <si>
    <t>วันที่ 31 เดือน ธันวาคม พ.ศ.2567</t>
  </si>
  <si>
    <t>สรุปผลการดำเนินการจัดซื้อจัดจ้างในรอบเดือนธันวาคม 2567</t>
  </si>
  <si>
    <t xml:space="preserve">จ้างเหมาปรับปรุงเว็บไซต์และระบบงานสารบรรณอิเล็กทรอนิกส์ ตามโครงการพัฒนาระบบบริการข้อมูลข่าวสารและยกระดับการให้บริการประชาชนผ่านระบบอิเล็กทรอกนิกส์ </t>
  </si>
  <si>
    <t>จ้างเหมาตรวจเช็คซ่อมแซมแก้ไข ระบบกล้อง CCTV วงจรปิด จุดหน้าร้าน 108 Shop พร้อมอุปกรณ์ และเซ็ตระบบ  โดยวิธีเฉพาะเจาะจง</t>
  </si>
  <si>
    <t>นางเสาร์แก้ว แสนแก้ว /6,417.00 บาท</t>
  </si>
  <si>
    <t>บริษัท เชียงใหม่เฟรชมิลค์ จำกัด /46,569.60 บาท</t>
  </si>
  <si>
    <t>นายวิโรจน์  หน้อยดง /123,000.00 บาท</t>
  </si>
  <si>
    <t>นายวิโรจน์  หน้อยดง /36,500.00 บาท</t>
  </si>
  <si>
    <t>นายวิโรจน์  หน้อยดง /98,100.00 บาท</t>
  </si>
  <si>
    <t>ห้างหุ้นส่วนจำกัด อินเตอร์ สเปเชียล โปรดักท์ /8,500.00 บาท</t>
  </si>
  <si>
    <t>นายดุษฎี  เขียวฝาง /27,000</t>
  </si>
  <si>
    <t>ห้างหุ้นส่วนจำกัด ธเนศการก่อสร้าง /120,000.00 บาท</t>
  </si>
  <si>
    <t>นายวิโรจน์  หน้อยดง /15,000.00 บาท</t>
  </si>
  <si>
    <t>นางจันทรฉาย   ช่างทอง /15,552.00 บาท</t>
  </si>
  <si>
    <t>นาง นงนุช ปะมาล/12,312.00 บาท</t>
  </si>
  <si>
    <t>นาง นงนุช ปะมาละ /11,016.00 บาท</t>
  </si>
  <si>
    <t>นายดุษฎี เขียวฝาง /21,600.00 บาท</t>
  </si>
  <si>
    <t>บริษัท ไอ.ที. โกลโบล จำกัด /39,900.00 บาท</t>
  </si>
  <si>
    <t>บริษัท สุเทพการพิมพ์ แอนด์ มีเดีย จำกัด /64,200.00 บาท</t>
  </si>
  <si>
    <t>บริษัท โตโยต้า เชียงใหม่ จำกัด /8,338.51 บาท</t>
  </si>
  <si>
    <t xml:space="preserve">จ้างเหมาขุดลอกเศษซากกิ่งไม้ เศษวัชพืชต่างๆ บริเวณลำน้ำขาน หมู่ที่ 13 บ้านเปียง  </t>
  </si>
  <si>
    <t xml:space="preserve">จ้างประกอบอาหารกลางวันสำหรับเด็ก ศูนย์พัฒนาเด็กเล็กบ้านดง ประจำเดือนธันวาคม ๒๕๖๗ </t>
  </si>
  <si>
    <t xml:space="preserve">จ้างประกอบอาหารกลางวันสำหรับเด็ก ศูนย์พัฒนาเด็กเล็กบ้านเปียง ประจำเดือนธันวาคม ๒๕๖๗ </t>
  </si>
  <si>
    <t xml:space="preserve">จ้างเหมาพาหนะเดินทางศึกษาดูงานตามโครงการส่งเสริมการพัฒนาคุณภาพชีวิตและการจัดการเรียนรู้ตลอดชีวิตของผู้สูงอายุ ประจำปีงบประมาณ พ.ศ.2568 </t>
  </si>
  <si>
    <t xml:space="preserve">จ้างจัดทำเอกสารประชาสัมพันธ์หน่วยงาน </t>
  </si>
  <si>
    <t xml:space="preserve">จ้างเหมาตรวจเช็คซ่อมแซมแก้ไข รถยนต์ หมายเลขทะเบียน ขษ 823 เชียงใหม่ </t>
  </si>
  <si>
    <t xml:space="preserve">จ้างประกอบอาหารกลางวันสำหรับเด็ก ศูนย์พัฒนาเด็กเล็กธรรมชัย ประจำเดือนธันวาคม ๒๕๖๗ </t>
  </si>
  <si>
    <t xml:space="preserve">จ้างเหมาปรับปรุงสนามกีฬาบ้านร้องขุ้ม หมู่ที่ 7  </t>
  </si>
  <si>
    <t xml:space="preserve">จ้างจัดตกแต่งสถานที่พิธีเปิด -ปิด โครงส่งเสริมการแข่งขันกีฬาประชาชน  ประจำปีงบประมาณ พ.ศ. ๒๕๖๘  </t>
  </si>
  <si>
    <t xml:space="preserve">จ้างเหมาปรับปรุงภูมิทัศน์สนามกีฬาบ้านร้องขุ้ม หมู่ที่ 7 </t>
  </si>
  <si>
    <t xml:space="preserve">จ้างเหมาโครงการปรับปรุงซ่อมแซมไหล่ทางพร้อมขุดรางส่งน้ำ หมู่ที่ 1 บ้านเหมืองฟู </t>
  </si>
  <si>
    <t xml:space="preserve">ซื้ออาหารเสริม (นม) ภาคเรียนที่ ๒/๒๕๖๗   (เดือนธันวาคม  ๒๕๖๗) </t>
  </si>
  <si>
    <t xml:space="preserve">ซื้อวัสดุงานบ้านงานครัว จำนวน 6 รายการ </t>
  </si>
  <si>
    <t>ซื้อถุงขยะ สีฟ้า พิมพ์ลายสกรีนตามที่เทศบาลตำบลบ้านแมกำหนด ขนาด 28x36 นิ้ว (พับข้าง) จำนวน 2,000 กิโลกรัมๆละ 59.- บาท</t>
  </si>
  <si>
    <t xml:space="preserve">ใบสั่งจ้าง เลขที่ 2/2568 ลว 2 ธ.ค. 67 </t>
  </si>
  <si>
    <t xml:space="preserve">ใบสั่งจ้าง เลขที่ 1/2568 ลว 8 พ.ย. 67 </t>
  </si>
  <si>
    <t xml:space="preserve">ใบสั่งจ้าง เลขที่ 2/2568 ลว 19 ธ.ค. 67 </t>
  </si>
  <si>
    <t xml:space="preserve">ใบสั่งจ้าง เลขที่ 3/2568 ลว 2 ธ.ค. 67 </t>
  </si>
  <si>
    <t xml:space="preserve">ใบสั่งจ้าง เลขที่ 4/2568 ลว 3 ธ.ค. 67 </t>
  </si>
  <si>
    <t xml:space="preserve">ใบสั่งจ้าง เลขที่ 1/2568 ลว 11 ธ.ค. 67 </t>
  </si>
  <si>
    <t xml:space="preserve">ใบสั่งจ้าง เลขที่ 4/2568 ลว 31 ต.ค. 67 </t>
  </si>
  <si>
    <t xml:space="preserve">ใบสั่งจ้าง เลขที่ 3/2568 ลว 29 พ.ย. 67 </t>
  </si>
  <si>
    <t xml:space="preserve">ใบสั่งจ้าง เลขที่ 5/2568 ลว 28 ธ.ค. 67 </t>
  </si>
  <si>
    <t xml:space="preserve">ใบสั่งซื้อ เลขที่ 5/2568 ลว 2 ธ.ค. 67 </t>
  </si>
  <si>
    <t xml:space="preserve">ใบสั่งซื้อ เลขที่ 1/2568 ลว 18 ธ.ค. 67 </t>
  </si>
  <si>
    <t xml:space="preserve">ใบสั่งจ้าง เลขที่ 7/2568 ลว 26 ธ.ค. 67 </t>
  </si>
  <si>
    <t xml:space="preserve">ใบสั่งจ้าง เลขที่ 6/2568 ลว 16 ธ.ค. 67 </t>
  </si>
  <si>
    <t xml:space="preserve">จ้างเหมาโครงการบริหารจัดการสิ่งปฏิกูลและขยะ    มูลฝอยในพื้นที่ตำบลบ้านแม </t>
  </si>
  <si>
    <t>บันทึกข้อตกลง เลขที่ CNTR-00045/68 ลว 2 ธ.ค. 67</t>
  </si>
  <si>
    <t>จ้างเหมาบริการการเงินและบัญชีศูนย์พัฒนา      เด็กเล็ก เดือน ธ.ค. 67</t>
  </si>
  <si>
    <t>ค่าจ้างเหมาบริการทำความสะอาดศูนย์เด็กบ้านเปียง  เดือน ธ.ค. 67</t>
  </si>
  <si>
    <t>ค่าจ้างเหมาบริการ ทำความสะอาดศูนย์เด็กบ้านดงเดือน ธ.ค. 67</t>
  </si>
  <si>
    <t>ค่าจ้างเหมาบริการ ทำความสะอาดศูนย์เด็ก     ธรรมชัย เดือน ธ.ค. 67</t>
  </si>
  <si>
    <t>ค่าจ้างเหมา ปฎิบัติด้านการแพทย์ฉุกเฉินเดือน    ธ.ค. 67</t>
  </si>
  <si>
    <t>ค่าจ้างเหมา ปฎิบัติด้านการแพทย์ฉุกเฉิน เดือน ธ.ค. 67</t>
  </si>
  <si>
    <t>ค่าจ้างเหมาบริการ ด้านการทำความสะอาด เดือน ธ.ค. 67</t>
  </si>
  <si>
    <t>บันทึกข้อตกลง เลขที่ CNTR-00046/68 ลว 2 ธ.ค. 67</t>
  </si>
  <si>
    <t>บันทึกข้อตกลง เลขที่ CNTR-00043/68  ลว 2 ธ.ค. 67</t>
  </si>
  <si>
    <t>บันทึกข้อตกลง เลขที่ CNTR-00061/68 ลว 2 ธ.ค. 67</t>
  </si>
  <si>
    <t>บันทึกข้อตกลง เลขที่ CNTR-00062/68 ลว 2 ธ.ค. 67</t>
  </si>
  <si>
    <t>บันทึกข้อตกลง เลขที่ CNTR-00063/68 ลว 2 ธ.ค. 67</t>
  </si>
  <si>
    <t>บันทึกข้อตกลง เลขที่ CNTR-00058/68 ลว 2 ธ.ค. 67</t>
  </si>
  <si>
    <t>บันทึกข้อตกลง เลขที่ CNTR-00060/68  ลว 2 ธ.ค. 67</t>
  </si>
  <si>
    <t>บันทึกข้อตกลง เลขที่ CNTR-00059/68  ลว 2 ธ.ค. 67</t>
  </si>
  <si>
    <t>บันทึกข้อตกลง เลขที่ CNTR-00047/68 ลว 2 ธ.ค. 67</t>
  </si>
  <si>
    <t>บันทึกข้อตกลง เลขที่ CNTR-00044/68 ลว 2 ธ.ค. 67</t>
  </si>
  <si>
    <t>บันทึกข้อตกลง เลขที่ CNTR-00049/68 ลว 03 ธ.ค. 67</t>
  </si>
  <si>
    <t>บันทึกข้อตกลง เลขที่ CNTR-00051/68 ลว 09 ธ.ค. 67</t>
  </si>
  <si>
    <t>บันทึกข้อตกลง เลขที่ CNTR-00052/68  ลว 09 ธ.ค. 67</t>
  </si>
  <si>
    <t>บันทึกข้อตกลง เลขที่ CNTR-00053/68 ลว 09 ธ.ค. 67</t>
  </si>
  <si>
    <t>บันทึกข้อตกลง เลขที่  CNTR-00055/68  ลว 11 ธ.ค. 67</t>
  </si>
  <si>
    <t>บันทึกข้อตกลง เลขที่ CNTR-00068/68 ลว 19 ธ.ค. 67</t>
  </si>
  <si>
    <t>บันทึกข้อตกลง เลขที่  CNTR-00069/68  ลว 19 ธ.ค. 67</t>
  </si>
  <si>
    <t xml:space="preserve">ใบสั่งจ้าง เลขที่ 3/2568  ลว 16 ธ.ค. 67 </t>
  </si>
  <si>
    <t xml:space="preserve">ใบสั่งจ้าง เลขที่ 3/2568  ลว 2 ธ.ค. 67 </t>
  </si>
  <si>
    <t xml:space="preserve">ใบสั่งซื้อ เลขที่ 1/2568  ลว 11 พ.ย. 67 </t>
  </si>
  <si>
    <t>รายงานสรุปผลการจัดซื้อจัดจ้างของ เทศบาลตำบลบ้านแม</t>
  </si>
  <si>
    <t>เดือน ธันวาคม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</si>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</sst>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57151</xdr:rowOff>
    </xdr:from>
    <xdr:to>
      <xdr:col>7</xdr:col>
      <xdr:colOff>381000</xdr:colOff>
      <xdr:row>19</xdr:row>
      <xdr:rowOff>200025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4311591-20D0-45D7-9A9D-03DCCC2C2FFF}"/>
            </a:ext>
          </a:extLst>
        </xdr:cNvPr>
        <xdr:cNvSpPr txBox="1"/>
      </xdr:nvSpPr>
      <xdr:spPr>
        <a:xfrm>
          <a:off x="76200" y="4048126"/>
          <a:ext cx="5705475" cy="17430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85727</xdr:colOff>
      <xdr:row>26</xdr:row>
      <xdr:rowOff>57150</xdr:rowOff>
    </xdr:from>
    <xdr:to>
      <xdr:col>7</xdr:col>
      <xdr:colOff>352426</xdr:colOff>
      <xdr:row>32</xdr:row>
      <xdr:rowOff>85725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1B50185-B7C0-468C-AA3A-2CE14DE1BBA9}"/>
            </a:ext>
          </a:extLst>
        </xdr:cNvPr>
        <xdr:cNvSpPr txBox="1"/>
      </xdr:nvSpPr>
      <xdr:spPr>
        <a:xfrm>
          <a:off x="85727" y="7543800"/>
          <a:ext cx="5667374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6CFD-6EAB-4EAC-9C2E-C3E9BA970240}">
  <dimension ref="A1:I44"/>
  <sheetViews>
    <sheetView zoomScale="112" zoomScaleNormal="112" workbookViewId="0">
      <selection activeCell="I44" sqref="I44"/>
    </sheetView>
  </sheetViews>
  <sheetFormatPr defaultRowHeight="20.25" x14ac:dyDescent="0.2"/>
  <cols>
    <col min="1" max="1" width="9.33203125" style="4" customWidth="1"/>
    <col min="2" max="2" width="48.83203125" style="4" customWidth="1"/>
    <col min="3" max="3" width="22.33203125" style="14" bestFit="1" customWidth="1"/>
    <col min="4" max="4" width="15.83203125" style="14" bestFit="1" customWidth="1"/>
    <col min="5" max="5" width="14.83203125" style="14" bestFit="1" customWidth="1"/>
    <col min="6" max="6" width="42.5" style="14" customWidth="1"/>
    <col min="7" max="7" width="38.33203125" style="14" customWidth="1"/>
    <col min="8" max="8" width="21.6640625" style="14" customWidth="1"/>
    <col min="9" max="9" width="30.83203125" style="4" customWidth="1"/>
    <col min="10" max="10" width="2.6640625" style="4" customWidth="1"/>
    <col min="11" max="16384" width="9.33203125" style="4"/>
  </cols>
  <sheetData>
    <row r="1" spans="1:9" ht="35.25" customHeight="1" x14ac:dyDescent="0.2">
      <c r="A1" s="43" t="s">
        <v>9</v>
      </c>
      <c r="B1" s="43"/>
      <c r="C1" s="43"/>
      <c r="D1" s="43"/>
      <c r="E1" s="43"/>
      <c r="F1" s="43"/>
      <c r="G1" s="43"/>
      <c r="H1" s="43"/>
      <c r="I1" s="43"/>
    </row>
    <row r="2" spans="1:9" ht="27" customHeight="1" x14ac:dyDescent="0.2">
      <c r="A2" s="44" t="s">
        <v>48</v>
      </c>
      <c r="B2" s="44"/>
      <c r="C2" s="44"/>
      <c r="D2" s="44"/>
      <c r="E2" s="44"/>
      <c r="F2" s="44"/>
      <c r="G2" s="44"/>
      <c r="H2" s="44"/>
      <c r="I2" s="44"/>
    </row>
    <row r="3" spans="1:9" ht="27.75" customHeight="1" x14ac:dyDescent="0.2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9" ht="34.5" customHeight="1" x14ac:dyDescent="0.2">
      <c r="A4" s="44" t="s">
        <v>47</v>
      </c>
      <c r="B4" s="44"/>
      <c r="C4" s="44"/>
      <c r="D4" s="44"/>
      <c r="E4" s="44"/>
      <c r="F4" s="44"/>
      <c r="G4" s="44"/>
      <c r="H4" s="44"/>
      <c r="I4" s="44"/>
    </row>
    <row r="5" spans="1:9" ht="65.25" customHeight="1" x14ac:dyDescent="0.2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5</v>
      </c>
      <c r="G5" s="39" t="s">
        <v>6</v>
      </c>
      <c r="H5" s="39" t="s">
        <v>7</v>
      </c>
      <c r="I5" s="41" t="s">
        <v>8</v>
      </c>
    </row>
    <row r="6" spans="1:9" ht="29.25" customHeight="1" x14ac:dyDescent="0.2">
      <c r="A6" s="40"/>
      <c r="B6" s="40"/>
      <c r="C6" s="40"/>
      <c r="D6" s="40"/>
      <c r="E6" s="40"/>
      <c r="F6" s="40"/>
      <c r="G6" s="40"/>
      <c r="H6" s="40"/>
      <c r="I6" s="42"/>
    </row>
    <row r="7" spans="1:9" ht="60.75" x14ac:dyDescent="0.2">
      <c r="A7" s="9">
        <v>1</v>
      </c>
      <c r="B7" s="6" t="s">
        <v>97</v>
      </c>
      <c r="C7" s="20">
        <v>10000</v>
      </c>
      <c r="D7" s="20">
        <v>10000</v>
      </c>
      <c r="E7" s="13" t="s">
        <v>10</v>
      </c>
      <c r="F7" s="15" t="s">
        <v>21</v>
      </c>
      <c r="G7" s="15" t="s">
        <v>21</v>
      </c>
      <c r="H7" s="13" t="s">
        <v>12</v>
      </c>
      <c r="I7" s="3" t="s">
        <v>95</v>
      </c>
    </row>
    <row r="8" spans="1:9" ht="60.75" x14ac:dyDescent="0.2">
      <c r="A8" s="9">
        <v>2</v>
      </c>
      <c r="B8" s="8" t="s">
        <v>98</v>
      </c>
      <c r="C8" s="20">
        <v>10000</v>
      </c>
      <c r="D8" s="20">
        <v>10000</v>
      </c>
      <c r="E8" s="13" t="s">
        <v>10</v>
      </c>
      <c r="F8" s="16" t="s">
        <v>20</v>
      </c>
      <c r="G8" s="16" t="s">
        <v>20</v>
      </c>
      <c r="H8" s="13" t="s">
        <v>12</v>
      </c>
      <c r="I8" s="3" t="s">
        <v>103</v>
      </c>
    </row>
    <row r="9" spans="1:9" ht="60.75" x14ac:dyDescent="0.2">
      <c r="A9" s="9">
        <v>3</v>
      </c>
      <c r="B9" s="6" t="s">
        <v>99</v>
      </c>
      <c r="C9" s="20">
        <v>10000</v>
      </c>
      <c r="D9" s="20">
        <v>10000</v>
      </c>
      <c r="E9" s="13" t="s">
        <v>10</v>
      </c>
      <c r="F9" s="16" t="s">
        <v>19</v>
      </c>
      <c r="G9" s="16" t="s">
        <v>19</v>
      </c>
      <c r="H9" s="13" t="s">
        <v>12</v>
      </c>
      <c r="I9" s="3" t="s">
        <v>104</v>
      </c>
    </row>
    <row r="10" spans="1:9" ht="60.75" x14ac:dyDescent="0.2">
      <c r="A10" s="9">
        <v>4</v>
      </c>
      <c r="B10" s="6" t="s">
        <v>100</v>
      </c>
      <c r="C10" s="20">
        <v>10000</v>
      </c>
      <c r="D10" s="20">
        <v>10000</v>
      </c>
      <c r="E10" s="13" t="s">
        <v>10</v>
      </c>
      <c r="F10" s="17" t="s">
        <v>18</v>
      </c>
      <c r="G10" s="17" t="s">
        <v>18</v>
      </c>
      <c r="H10" s="13" t="s">
        <v>12</v>
      </c>
      <c r="I10" s="3" t="s">
        <v>105</v>
      </c>
    </row>
    <row r="11" spans="1:9" ht="60.75" x14ac:dyDescent="0.2">
      <c r="A11" s="9">
        <v>5</v>
      </c>
      <c r="B11" s="6" t="s">
        <v>101</v>
      </c>
      <c r="C11" s="20">
        <v>10000</v>
      </c>
      <c r="D11" s="20">
        <v>10000</v>
      </c>
      <c r="E11" s="13" t="s">
        <v>10</v>
      </c>
      <c r="F11" s="17" t="s">
        <v>28</v>
      </c>
      <c r="G11" s="17" t="s">
        <v>28</v>
      </c>
      <c r="H11" s="13" t="s">
        <v>12</v>
      </c>
      <c r="I11" s="3" t="s">
        <v>106</v>
      </c>
    </row>
    <row r="12" spans="1:9" ht="60.75" x14ac:dyDescent="0.2">
      <c r="A12" s="9">
        <v>6</v>
      </c>
      <c r="B12" s="6" t="s">
        <v>101</v>
      </c>
      <c r="C12" s="20">
        <v>10000</v>
      </c>
      <c r="D12" s="20">
        <v>10000</v>
      </c>
      <c r="E12" s="13" t="s">
        <v>10</v>
      </c>
      <c r="F12" s="17" t="s">
        <v>27</v>
      </c>
      <c r="G12" s="17" t="s">
        <v>27</v>
      </c>
      <c r="H12" s="13" t="s">
        <v>12</v>
      </c>
      <c r="I12" s="3" t="s">
        <v>107</v>
      </c>
    </row>
    <row r="13" spans="1:9" ht="60.75" x14ac:dyDescent="0.2">
      <c r="A13" s="9">
        <v>7</v>
      </c>
      <c r="B13" s="6" t="s">
        <v>102</v>
      </c>
      <c r="C13" s="20">
        <v>10000</v>
      </c>
      <c r="D13" s="20">
        <v>10000</v>
      </c>
      <c r="E13" s="13" t="s">
        <v>10</v>
      </c>
      <c r="F13" s="16" t="s">
        <v>17</v>
      </c>
      <c r="G13" s="16" t="s">
        <v>17</v>
      </c>
      <c r="H13" s="13" t="s">
        <v>12</v>
      </c>
      <c r="I13" s="3" t="s">
        <v>108</v>
      </c>
    </row>
    <row r="14" spans="1:9" ht="101.25" x14ac:dyDescent="0.2">
      <c r="A14" s="9">
        <v>8</v>
      </c>
      <c r="B14" s="5" t="s">
        <v>22</v>
      </c>
      <c r="C14" s="1">
        <v>10000</v>
      </c>
      <c r="D14" s="1">
        <v>10000</v>
      </c>
      <c r="E14" s="13" t="s">
        <v>10</v>
      </c>
      <c r="F14" s="16" t="s">
        <v>13</v>
      </c>
      <c r="G14" s="16" t="s">
        <v>13</v>
      </c>
      <c r="H14" s="13" t="s">
        <v>12</v>
      </c>
      <c r="I14" s="3" t="s">
        <v>109</v>
      </c>
    </row>
    <row r="15" spans="1:9" ht="81" x14ac:dyDescent="0.2">
      <c r="A15" s="9">
        <v>9</v>
      </c>
      <c r="B15" s="5" t="s">
        <v>23</v>
      </c>
      <c r="C15" s="1">
        <v>10000</v>
      </c>
      <c r="D15" s="1">
        <v>10000</v>
      </c>
      <c r="E15" s="13" t="s">
        <v>10</v>
      </c>
      <c r="F15" s="16" t="s">
        <v>16</v>
      </c>
      <c r="G15" s="16" t="s">
        <v>16</v>
      </c>
      <c r="H15" s="13" t="s">
        <v>12</v>
      </c>
      <c r="I15" s="3" t="s">
        <v>110</v>
      </c>
    </row>
    <row r="16" spans="1:9" ht="60.75" x14ac:dyDescent="0.2">
      <c r="A16" s="9">
        <v>10</v>
      </c>
      <c r="B16" s="5" t="s">
        <v>96</v>
      </c>
      <c r="C16" s="7">
        <v>10000</v>
      </c>
      <c r="D16" s="7">
        <v>10000</v>
      </c>
      <c r="E16" s="13" t="s">
        <v>10</v>
      </c>
      <c r="F16" s="16" t="s">
        <v>15</v>
      </c>
      <c r="G16" s="16" t="s">
        <v>15</v>
      </c>
      <c r="H16" s="13" t="s">
        <v>12</v>
      </c>
      <c r="I16" s="3" t="s">
        <v>111</v>
      </c>
    </row>
    <row r="17" spans="1:9" ht="182.25" x14ac:dyDescent="0.2">
      <c r="A17" s="9">
        <v>11</v>
      </c>
      <c r="B17" s="5" t="s">
        <v>24</v>
      </c>
      <c r="C17" s="7">
        <v>11000</v>
      </c>
      <c r="D17" s="7">
        <v>11000</v>
      </c>
      <c r="E17" s="13" t="s">
        <v>10</v>
      </c>
      <c r="F17" s="16" t="s">
        <v>14</v>
      </c>
      <c r="G17" s="16" t="s">
        <v>14</v>
      </c>
      <c r="H17" s="13" t="s">
        <v>12</v>
      </c>
      <c r="I17" s="3" t="s">
        <v>112</v>
      </c>
    </row>
    <row r="18" spans="1:9" ht="81" x14ac:dyDescent="0.2">
      <c r="A18" s="9">
        <v>12</v>
      </c>
      <c r="B18" s="5" t="s">
        <v>25</v>
      </c>
      <c r="C18" s="19">
        <v>19077.599999999999</v>
      </c>
      <c r="D18" s="19">
        <v>19077.599999999999</v>
      </c>
      <c r="E18" s="13" t="s">
        <v>10</v>
      </c>
      <c r="F18" s="15" t="s">
        <v>30</v>
      </c>
      <c r="G18" s="15" t="s">
        <v>30</v>
      </c>
      <c r="H18" s="13" t="s">
        <v>12</v>
      </c>
      <c r="I18" s="3" t="s">
        <v>46</v>
      </c>
    </row>
    <row r="19" spans="1:9" ht="81" x14ac:dyDescent="0.2">
      <c r="A19" s="9">
        <v>13</v>
      </c>
      <c r="B19" s="5" t="s">
        <v>26</v>
      </c>
      <c r="C19" s="19">
        <v>770</v>
      </c>
      <c r="D19" s="19">
        <v>770</v>
      </c>
      <c r="E19" s="13" t="s">
        <v>10</v>
      </c>
      <c r="F19" s="18" t="s">
        <v>29</v>
      </c>
      <c r="G19" s="18" t="s">
        <v>29</v>
      </c>
      <c r="H19" s="13" t="s">
        <v>12</v>
      </c>
      <c r="I19" s="3" t="s">
        <v>46</v>
      </c>
    </row>
    <row r="20" spans="1:9" ht="60.75" x14ac:dyDescent="0.2">
      <c r="A20" s="9">
        <v>14</v>
      </c>
      <c r="B20" s="5" t="s">
        <v>31</v>
      </c>
      <c r="C20" s="7">
        <v>1880</v>
      </c>
      <c r="D20" s="7">
        <v>1880</v>
      </c>
      <c r="E20" s="13" t="s">
        <v>10</v>
      </c>
      <c r="F20" s="16" t="s">
        <v>39</v>
      </c>
      <c r="G20" s="16" t="s">
        <v>39</v>
      </c>
      <c r="H20" s="13" t="s">
        <v>12</v>
      </c>
      <c r="I20" s="3" t="s">
        <v>113</v>
      </c>
    </row>
    <row r="21" spans="1:9" ht="60.75" x14ac:dyDescent="0.2">
      <c r="A21" s="9">
        <v>15</v>
      </c>
      <c r="B21" s="8" t="s">
        <v>32</v>
      </c>
      <c r="C21" s="7">
        <v>1810</v>
      </c>
      <c r="D21" s="7">
        <v>1810</v>
      </c>
      <c r="E21" s="13" t="s">
        <v>10</v>
      </c>
      <c r="F21" s="16" t="s">
        <v>40</v>
      </c>
      <c r="G21" s="16" t="s">
        <v>40</v>
      </c>
      <c r="H21" s="13" t="s">
        <v>12</v>
      </c>
      <c r="I21" s="3" t="s">
        <v>114</v>
      </c>
    </row>
    <row r="22" spans="1:9" ht="60.75" x14ac:dyDescent="0.2">
      <c r="A22" s="9">
        <v>16</v>
      </c>
      <c r="B22" s="8" t="s">
        <v>33</v>
      </c>
      <c r="C22" s="7">
        <v>3745</v>
      </c>
      <c r="D22" s="7">
        <v>3745</v>
      </c>
      <c r="E22" s="13" t="s">
        <v>10</v>
      </c>
      <c r="F22" s="16" t="s">
        <v>41</v>
      </c>
      <c r="G22" s="16" t="s">
        <v>41</v>
      </c>
      <c r="H22" s="13" t="s">
        <v>12</v>
      </c>
      <c r="I22" s="3" t="s">
        <v>115</v>
      </c>
    </row>
    <row r="23" spans="1:9" ht="60.75" x14ac:dyDescent="0.2">
      <c r="A23" s="9">
        <v>17</v>
      </c>
      <c r="B23" s="6" t="s">
        <v>34</v>
      </c>
      <c r="C23" s="7">
        <v>400</v>
      </c>
      <c r="D23" s="7">
        <v>400</v>
      </c>
      <c r="E23" s="13" t="s">
        <v>10</v>
      </c>
      <c r="F23" s="16" t="s">
        <v>38</v>
      </c>
      <c r="G23" s="16" t="s">
        <v>38</v>
      </c>
      <c r="H23" s="13" t="s">
        <v>12</v>
      </c>
      <c r="I23" s="3" t="s">
        <v>116</v>
      </c>
    </row>
    <row r="24" spans="1:9" ht="60.75" x14ac:dyDescent="0.2">
      <c r="A24" s="9">
        <v>18</v>
      </c>
      <c r="B24" s="6" t="s">
        <v>37</v>
      </c>
      <c r="C24" s="19">
        <v>1420</v>
      </c>
      <c r="D24" s="19">
        <v>1420</v>
      </c>
      <c r="E24" s="13" t="s">
        <v>10</v>
      </c>
      <c r="F24" s="17" t="s">
        <v>42</v>
      </c>
      <c r="G24" s="17" t="s">
        <v>42</v>
      </c>
      <c r="H24" s="13" t="s">
        <v>12</v>
      </c>
      <c r="I24" s="3" t="s">
        <v>117</v>
      </c>
    </row>
    <row r="25" spans="1:9" ht="66.75" customHeight="1" x14ac:dyDescent="0.2">
      <c r="A25" s="9">
        <v>19</v>
      </c>
      <c r="B25" s="8" t="s">
        <v>36</v>
      </c>
      <c r="C25" s="19">
        <v>2000</v>
      </c>
      <c r="D25" s="19">
        <v>2000</v>
      </c>
      <c r="E25" s="13" t="s">
        <v>10</v>
      </c>
      <c r="F25" s="22" t="s">
        <v>43</v>
      </c>
      <c r="G25" s="22" t="s">
        <v>43</v>
      </c>
      <c r="H25" s="13" t="s">
        <v>12</v>
      </c>
      <c r="I25" s="3" t="s">
        <v>118</v>
      </c>
    </row>
    <row r="26" spans="1:9" ht="60.75" x14ac:dyDescent="0.2">
      <c r="A26" s="10">
        <v>20</v>
      </c>
      <c r="B26" s="21" t="s">
        <v>35</v>
      </c>
      <c r="C26" s="23">
        <v>1737</v>
      </c>
      <c r="D26" s="23">
        <v>1737</v>
      </c>
      <c r="E26" s="24" t="s">
        <v>10</v>
      </c>
      <c r="F26" s="25" t="s">
        <v>44</v>
      </c>
      <c r="G26" s="25" t="s">
        <v>44</v>
      </c>
      <c r="H26" s="24" t="s">
        <v>12</v>
      </c>
      <c r="I26" s="11" t="s">
        <v>119</v>
      </c>
    </row>
    <row r="27" spans="1:9" s="12" customFormat="1" ht="60.75" x14ac:dyDescent="0.2">
      <c r="A27" s="9">
        <v>21</v>
      </c>
      <c r="B27" s="2" t="s">
        <v>72</v>
      </c>
      <c r="C27" s="19">
        <v>8338.51</v>
      </c>
      <c r="D27" s="19">
        <v>8338.51</v>
      </c>
      <c r="E27" s="13" t="s">
        <v>10</v>
      </c>
      <c r="F27" s="19" t="s">
        <v>66</v>
      </c>
      <c r="G27" s="19" t="s">
        <v>66</v>
      </c>
      <c r="H27" s="13" t="s">
        <v>12</v>
      </c>
      <c r="I27" s="2" t="s">
        <v>81</v>
      </c>
    </row>
    <row r="28" spans="1:9" s="12" customFormat="1" ht="60.75" x14ac:dyDescent="0.2">
      <c r="A28" s="9">
        <v>22</v>
      </c>
      <c r="B28" s="2" t="s">
        <v>71</v>
      </c>
      <c r="C28" s="19">
        <v>64200</v>
      </c>
      <c r="D28" s="19">
        <v>64200</v>
      </c>
      <c r="E28" s="13" t="s">
        <v>10</v>
      </c>
      <c r="F28" s="19" t="s">
        <v>65</v>
      </c>
      <c r="G28" s="19" t="s">
        <v>65</v>
      </c>
      <c r="H28" s="13" t="s">
        <v>12</v>
      </c>
      <c r="I28" s="2" t="s">
        <v>82</v>
      </c>
    </row>
    <row r="29" spans="1:9" s="12" customFormat="1" ht="81" x14ac:dyDescent="0.2">
      <c r="A29" s="9">
        <v>23</v>
      </c>
      <c r="B29" s="2" t="s">
        <v>49</v>
      </c>
      <c r="C29" s="19">
        <v>39900</v>
      </c>
      <c r="D29" s="19">
        <v>39900</v>
      </c>
      <c r="E29" s="13" t="s">
        <v>10</v>
      </c>
      <c r="F29" s="19" t="s">
        <v>64</v>
      </c>
      <c r="G29" s="19" t="s">
        <v>64</v>
      </c>
      <c r="H29" s="13" t="s">
        <v>12</v>
      </c>
      <c r="I29" s="2" t="s">
        <v>83</v>
      </c>
    </row>
    <row r="30" spans="1:9" s="12" customFormat="1" ht="81" x14ac:dyDescent="0.2">
      <c r="A30" s="9">
        <v>24</v>
      </c>
      <c r="B30" s="2" t="s">
        <v>70</v>
      </c>
      <c r="C30" s="19">
        <v>21600</v>
      </c>
      <c r="D30" s="19">
        <v>21600</v>
      </c>
      <c r="E30" s="13" t="s">
        <v>10</v>
      </c>
      <c r="F30" s="19" t="s">
        <v>63</v>
      </c>
      <c r="G30" s="19" t="s">
        <v>63</v>
      </c>
      <c r="H30" s="13" t="s">
        <v>12</v>
      </c>
      <c r="I30" s="2" t="s">
        <v>120</v>
      </c>
    </row>
    <row r="31" spans="1:9" s="12" customFormat="1" ht="60.75" x14ac:dyDescent="0.2">
      <c r="A31" s="9">
        <v>25</v>
      </c>
      <c r="B31" s="2" t="s">
        <v>73</v>
      </c>
      <c r="C31" s="19">
        <v>11016</v>
      </c>
      <c r="D31" s="19">
        <v>11016</v>
      </c>
      <c r="E31" s="13" t="s">
        <v>10</v>
      </c>
      <c r="F31" s="19" t="s">
        <v>62</v>
      </c>
      <c r="G31" s="19" t="s">
        <v>62</v>
      </c>
      <c r="H31" s="13" t="s">
        <v>12</v>
      </c>
      <c r="I31" s="2" t="s">
        <v>84</v>
      </c>
    </row>
    <row r="32" spans="1:9" s="12" customFormat="1" ht="60.75" x14ac:dyDescent="0.2">
      <c r="A32" s="9">
        <v>26</v>
      </c>
      <c r="B32" s="2" t="s">
        <v>69</v>
      </c>
      <c r="C32" s="19">
        <v>12312</v>
      </c>
      <c r="D32" s="19">
        <v>12312</v>
      </c>
      <c r="E32" s="13" t="s">
        <v>10</v>
      </c>
      <c r="F32" s="19" t="s">
        <v>61</v>
      </c>
      <c r="G32" s="19" t="s">
        <v>61</v>
      </c>
      <c r="H32" s="13" t="s">
        <v>12</v>
      </c>
      <c r="I32" s="2" t="s">
        <v>84</v>
      </c>
    </row>
    <row r="33" spans="1:9" s="12" customFormat="1" ht="60.75" x14ac:dyDescent="0.2">
      <c r="A33" s="9">
        <v>27</v>
      </c>
      <c r="B33" s="2" t="s">
        <v>68</v>
      </c>
      <c r="C33" s="19">
        <v>15552</v>
      </c>
      <c r="D33" s="19">
        <v>15552</v>
      </c>
      <c r="E33" s="13" t="s">
        <v>10</v>
      </c>
      <c r="F33" s="19" t="s">
        <v>60</v>
      </c>
      <c r="G33" s="19" t="s">
        <v>60</v>
      </c>
      <c r="H33" s="13" t="s">
        <v>12</v>
      </c>
      <c r="I33" s="2" t="s">
        <v>121</v>
      </c>
    </row>
    <row r="34" spans="1:9" s="12" customFormat="1" ht="60.75" x14ac:dyDescent="0.2">
      <c r="A34" s="9">
        <v>28</v>
      </c>
      <c r="B34" s="2" t="s">
        <v>67</v>
      </c>
      <c r="C34" s="19">
        <v>15000</v>
      </c>
      <c r="D34" s="19">
        <v>15000</v>
      </c>
      <c r="E34" s="13" t="s">
        <v>10</v>
      </c>
      <c r="F34" s="19" t="s">
        <v>59</v>
      </c>
      <c r="G34" s="19" t="s">
        <v>59</v>
      </c>
      <c r="H34" s="13" t="s">
        <v>12</v>
      </c>
      <c r="I34" s="2" t="s">
        <v>85</v>
      </c>
    </row>
    <row r="35" spans="1:9" s="12" customFormat="1" ht="60.75" x14ac:dyDescent="0.2">
      <c r="A35" s="9">
        <v>29</v>
      </c>
      <c r="B35" s="2" t="s">
        <v>94</v>
      </c>
      <c r="C35" s="19">
        <v>120000</v>
      </c>
      <c r="D35" s="19">
        <v>120000</v>
      </c>
      <c r="E35" s="13" t="s">
        <v>10</v>
      </c>
      <c r="F35" s="19" t="s">
        <v>58</v>
      </c>
      <c r="G35" s="19" t="s">
        <v>58</v>
      </c>
      <c r="H35" s="13" t="s">
        <v>12</v>
      </c>
      <c r="I35" s="2" t="s">
        <v>87</v>
      </c>
    </row>
    <row r="36" spans="1:9" s="12" customFormat="1" ht="53.25" customHeight="1" x14ac:dyDescent="0.2">
      <c r="A36" s="9">
        <v>30</v>
      </c>
      <c r="B36" s="2" t="s">
        <v>75</v>
      </c>
      <c r="C36" s="19">
        <v>27000</v>
      </c>
      <c r="D36" s="19">
        <v>27000</v>
      </c>
      <c r="E36" s="13" t="s">
        <v>10</v>
      </c>
      <c r="F36" s="19" t="s">
        <v>57</v>
      </c>
      <c r="G36" s="19" t="s">
        <v>57</v>
      </c>
      <c r="H36" s="13" t="s">
        <v>12</v>
      </c>
      <c r="I36" s="2" t="s">
        <v>86</v>
      </c>
    </row>
    <row r="37" spans="1:9" s="12" customFormat="1" ht="60.75" x14ac:dyDescent="0.2">
      <c r="A37" s="9">
        <v>31</v>
      </c>
      <c r="B37" s="2" t="s">
        <v>50</v>
      </c>
      <c r="C37" s="19">
        <v>8500</v>
      </c>
      <c r="D37" s="19">
        <v>8500</v>
      </c>
      <c r="E37" s="13" t="s">
        <v>10</v>
      </c>
      <c r="F37" s="19" t="s">
        <v>56</v>
      </c>
      <c r="G37" s="19" t="s">
        <v>56</v>
      </c>
      <c r="H37" s="13" t="s">
        <v>12</v>
      </c>
      <c r="I37" s="2" t="s">
        <v>88</v>
      </c>
    </row>
    <row r="38" spans="1:9" s="12" customFormat="1" ht="60.75" x14ac:dyDescent="0.2">
      <c r="A38" s="9">
        <v>32</v>
      </c>
      <c r="B38" s="2" t="s">
        <v>76</v>
      </c>
      <c r="C38" s="19">
        <v>98100</v>
      </c>
      <c r="D38" s="19">
        <v>98100</v>
      </c>
      <c r="E38" s="13" t="s">
        <v>10</v>
      </c>
      <c r="F38" s="19" t="s">
        <v>55</v>
      </c>
      <c r="G38" s="19" t="s">
        <v>55</v>
      </c>
      <c r="H38" s="13" t="s">
        <v>12</v>
      </c>
      <c r="I38" s="2" t="s">
        <v>89</v>
      </c>
    </row>
    <row r="39" spans="1:9" s="12" customFormat="1" ht="60.75" x14ac:dyDescent="0.2">
      <c r="A39" s="9">
        <v>33</v>
      </c>
      <c r="B39" s="2" t="s">
        <v>74</v>
      </c>
      <c r="C39" s="19">
        <v>36500</v>
      </c>
      <c r="D39" s="19">
        <v>36500</v>
      </c>
      <c r="E39" s="13" t="s">
        <v>10</v>
      </c>
      <c r="F39" s="19" t="s">
        <v>54</v>
      </c>
      <c r="G39" s="19" t="s">
        <v>54</v>
      </c>
      <c r="H39" s="13" t="s">
        <v>12</v>
      </c>
      <c r="I39" s="2" t="s">
        <v>93</v>
      </c>
    </row>
    <row r="40" spans="1:9" s="12" customFormat="1" ht="60.75" x14ac:dyDescent="0.2">
      <c r="A40" s="9">
        <v>34</v>
      </c>
      <c r="B40" s="2" t="s">
        <v>77</v>
      </c>
      <c r="C40" s="19">
        <v>123000</v>
      </c>
      <c r="D40" s="19">
        <v>123000</v>
      </c>
      <c r="E40" s="13" t="s">
        <v>10</v>
      </c>
      <c r="F40" s="19" t="s">
        <v>53</v>
      </c>
      <c r="G40" s="19" t="s">
        <v>53</v>
      </c>
      <c r="H40" s="13" t="s">
        <v>12</v>
      </c>
      <c r="I40" s="2" t="s">
        <v>92</v>
      </c>
    </row>
    <row r="41" spans="1:9" s="12" customFormat="1" ht="60.75" x14ac:dyDescent="0.2">
      <c r="A41" s="9">
        <v>35</v>
      </c>
      <c r="B41" s="2" t="s">
        <v>78</v>
      </c>
      <c r="C41" s="19">
        <v>46569.599999999999</v>
      </c>
      <c r="D41" s="19">
        <v>46569</v>
      </c>
      <c r="E41" s="13" t="s">
        <v>10</v>
      </c>
      <c r="F41" s="19" t="s">
        <v>52</v>
      </c>
      <c r="G41" s="19" t="s">
        <v>52</v>
      </c>
      <c r="H41" s="13" t="s">
        <v>12</v>
      </c>
      <c r="I41" s="2" t="s">
        <v>90</v>
      </c>
    </row>
    <row r="42" spans="1:9" s="12" customFormat="1" ht="60.75" x14ac:dyDescent="0.2">
      <c r="A42" s="9">
        <v>36</v>
      </c>
      <c r="B42" s="2" t="s">
        <v>79</v>
      </c>
      <c r="C42" s="19">
        <v>6417</v>
      </c>
      <c r="D42" s="19">
        <v>6417</v>
      </c>
      <c r="E42" s="13" t="s">
        <v>10</v>
      </c>
      <c r="F42" s="19" t="s">
        <v>51</v>
      </c>
      <c r="G42" s="19" t="s">
        <v>51</v>
      </c>
      <c r="H42" s="13" t="s">
        <v>12</v>
      </c>
      <c r="I42" s="2" t="s">
        <v>91</v>
      </c>
    </row>
    <row r="43" spans="1:9" s="12" customFormat="1" ht="60.75" x14ac:dyDescent="0.2">
      <c r="A43" s="9">
        <v>37</v>
      </c>
      <c r="B43" s="2" t="s">
        <v>80</v>
      </c>
      <c r="C43" s="19">
        <v>118000</v>
      </c>
      <c r="D43" s="19">
        <v>118000</v>
      </c>
      <c r="E43" s="13" t="s">
        <v>10</v>
      </c>
      <c r="F43" s="19" t="s">
        <v>45</v>
      </c>
      <c r="G43" s="19" t="s">
        <v>45</v>
      </c>
      <c r="H43" s="13" t="s">
        <v>12</v>
      </c>
      <c r="I43" s="2" t="s">
        <v>122</v>
      </c>
    </row>
    <row r="44" spans="1:9" x14ac:dyDescent="0.2">
      <c r="C44" s="26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31496062992125984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0403-1B7D-46FE-97DF-A373D49AA5EF}">
  <dimension ref="A1:O37"/>
  <sheetViews>
    <sheetView tabSelected="1" workbookViewId="0">
      <selection activeCell="L16" sqref="L16"/>
    </sheetView>
  </sheetViews>
  <sheetFormatPr defaultRowHeight="12.75" x14ac:dyDescent="0.2"/>
  <cols>
    <col min="4" max="4" width="28.1640625" bestFit="1" customWidth="1"/>
    <col min="5" max="5" width="12.1640625" customWidth="1"/>
    <col min="6" max="6" width="19.33203125" bestFit="1" customWidth="1"/>
  </cols>
  <sheetData>
    <row r="1" spans="1:15" ht="33.75" x14ac:dyDescent="0.5">
      <c r="A1" s="45" t="s">
        <v>123</v>
      </c>
      <c r="B1" s="45"/>
      <c r="C1" s="45"/>
      <c r="D1" s="45"/>
      <c r="E1" s="45"/>
      <c r="F1" s="45"/>
      <c r="G1" s="45"/>
      <c r="H1" s="45"/>
      <c r="I1" s="38"/>
      <c r="J1" s="38"/>
      <c r="K1" s="38"/>
      <c r="L1" s="38"/>
      <c r="M1" s="38"/>
      <c r="N1" s="38"/>
      <c r="O1" s="38"/>
    </row>
    <row r="2" spans="1:15" ht="33.75" x14ac:dyDescent="0.5">
      <c r="A2" s="45" t="s">
        <v>124</v>
      </c>
      <c r="B2" s="45"/>
      <c r="C2" s="45"/>
      <c r="D2" s="45"/>
      <c r="E2" s="45"/>
      <c r="F2" s="45"/>
      <c r="G2" s="45"/>
      <c r="H2" s="45"/>
      <c r="I2" s="38"/>
      <c r="J2" s="38"/>
      <c r="K2" s="38"/>
      <c r="L2" s="38"/>
      <c r="M2" s="38"/>
      <c r="N2" s="38"/>
      <c r="O2" s="38"/>
    </row>
    <row r="3" spans="1:15" ht="23.25" x14ac:dyDescent="0.35">
      <c r="A3" s="27" t="s">
        <v>125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2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21" x14ac:dyDescent="0.35">
      <c r="A5" s="28"/>
      <c r="B5" s="28"/>
      <c r="C5" s="28"/>
      <c r="D5" s="29" t="s">
        <v>126</v>
      </c>
      <c r="E5" s="29" t="s">
        <v>127</v>
      </c>
      <c r="F5" s="29" t="s">
        <v>128</v>
      </c>
      <c r="G5" s="28"/>
      <c r="H5" s="28"/>
      <c r="I5" s="28"/>
      <c r="J5" s="28"/>
      <c r="K5" s="28"/>
      <c r="L5" s="28"/>
      <c r="M5" s="28"/>
      <c r="N5" s="28"/>
      <c r="O5" s="28"/>
    </row>
    <row r="6" spans="1:15" ht="23.25" x14ac:dyDescent="0.35">
      <c r="A6" s="28"/>
      <c r="B6" s="28"/>
      <c r="C6" s="28"/>
      <c r="D6" s="30" t="s">
        <v>129</v>
      </c>
      <c r="E6" s="31">
        <v>0</v>
      </c>
      <c r="F6" s="32">
        <v>0</v>
      </c>
      <c r="G6" s="28"/>
      <c r="H6" s="28"/>
      <c r="I6" s="28"/>
      <c r="J6" s="28"/>
      <c r="K6" s="28"/>
      <c r="L6" s="28"/>
      <c r="M6" s="28"/>
      <c r="N6" s="28"/>
      <c r="O6" s="28"/>
    </row>
    <row r="7" spans="1:15" ht="23.25" x14ac:dyDescent="0.35">
      <c r="A7" s="28"/>
      <c r="B7" s="28"/>
      <c r="C7" s="28"/>
      <c r="D7" s="30" t="s">
        <v>130</v>
      </c>
      <c r="E7" s="31">
        <v>0</v>
      </c>
      <c r="F7" s="32">
        <v>0</v>
      </c>
      <c r="G7" s="28"/>
      <c r="H7" s="28"/>
      <c r="I7" s="28"/>
      <c r="J7" s="28"/>
      <c r="K7" s="28"/>
      <c r="L7" s="28"/>
      <c r="M7" s="28"/>
      <c r="N7" s="28"/>
      <c r="O7" s="28"/>
    </row>
    <row r="8" spans="1:15" ht="23.25" x14ac:dyDescent="0.35">
      <c r="A8" s="28"/>
      <c r="B8" s="28"/>
      <c r="C8" s="28"/>
      <c r="D8" s="30" t="s">
        <v>131</v>
      </c>
      <c r="E8" s="33">
        <v>37</v>
      </c>
      <c r="F8" s="34">
        <v>915844.71</v>
      </c>
      <c r="G8" s="28"/>
      <c r="H8" s="28"/>
      <c r="I8" s="28"/>
      <c r="J8" s="28"/>
      <c r="K8" s="28"/>
      <c r="L8" s="28"/>
      <c r="M8" s="28"/>
      <c r="N8" s="28"/>
      <c r="O8" s="28"/>
    </row>
    <row r="9" spans="1:15" ht="23.25" x14ac:dyDescent="0.35">
      <c r="A9" s="28"/>
      <c r="B9" s="28"/>
      <c r="C9" s="28"/>
      <c r="D9" s="30" t="s">
        <v>132</v>
      </c>
      <c r="E9" s="35">
        <v>0</v>
      </c>
      <c r="F9" s="35">
        <v>0</v>
      </c>
      <c r="G9" s="28"/>
      <c r="H9" s="28"/>
      <c r="I9" s="28"/>
      <c r="J9" s="28"/>
      <c r="K9" s="28"/>
      <c r="L9" s="28"/>
      <c r="M9" s="28"/>
      <c r="N9" s="28"/>
      <c r="O9" s="28"/>
    </row>
    <row r="10" spans="1:15" ht="23.25" x14ac:dyDescent="0.35">
      <c r="A10" s="28"/>
      <c r="B10" s="28"/>
      <c r="C10" s="28"/>
      <c r="D10" s="30" t="s">
        <v>133</v>
      </c>
      <c r="E10" s="35">
        <v>0</v>
      </c>
      <c r="F10" s="35">
        <v>0</v>
      </c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21" x14ac:dyDescent="0.35">
      <c r="A11" s="28"/>
      <c r="B11" s="28"/>
      <c r="C11" s="28"/>
      <c r="D11" s="29" t="s">
        <v>134</v>
      </c>
      <c r="E11" s="36">
        <f>SUM(E6:E10)</f>
        <v>37</v>
      </c>
      <c r="F11" s="37">
        <f>SUM(F6:F10)</f>
        <v>915844.71</v>
      </c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21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23.25" x14ac:dyDescent="0.35">
      <c r="A13" s="27" t="s">
        <v>135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2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2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ht="2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21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21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21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21" x14ac:dyDescent="0.3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ht="21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2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1" x14ac:dyDescent="0.3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2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21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ht="23.25" x14ac:dyDescent="0.35">
      <c r="A26" s="27" t="s">
        <v>136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ht="21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21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21" x14ac:dyDescent="0.3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21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21" x14ac:dyDescent="0.3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21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21" x14ac:dyDescent="0.3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21" x14ac:dyDescent="0.3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21" x14ac:dyDescent="0.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ht="2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ht="21" x14ac:dyDescent="0.3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</sheetData>
  <mergeCells count="2">
    <mergeCell ref="A1:H1"/>
    <mergeCell ref="A2:H2"/>
  </mergeCells>
  <pageMargins left="0.31" right="0.2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ธ.ค. 67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2026-06-19T07:35:01Z</cp:lastPrinted>
  <dcterms:created xsi:type="dcterms:W3CDTF">2026-04-01T07:01:28Z</dcterms:created>
  <dcterms:modified xsi:type="dcterms:W3CDTF">2026-06-19T07:36:50Z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