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ข้อ 12 ทำใหม่\รวบรวมใหม่\"/>
    </mc:Choice>
  </mc:AlternateContent>
  <xr:revisionPtr revIDLastSave="0" documentId="8_{576B40BC-CE57-4C6E-B820-9140202FCE5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ม.ค. 68" sheetId="5" r:id="rId1"/>
    <sheet name="สรุปรายงาน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6" l="1"/>
  <c r="E11" i="6"/>
</calcChain>
</file>

<file path=xl/sharedStrings.xml><?xml version="1.0" encoding="utf-8"?>
<sst xmlns="http://schemas.openxmlformats.org/spreadsheetml/2006/main" count="231" uniqueCount="123">
  <si>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</si>
  <si>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</si>
  <si>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</si>
  <si>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</si>
  <si>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</si>
  <si>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</si>
  <si>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</si>
  <si>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</si>
  <si>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 1</t>
  </si>
  <si>
    <t>เฉพาะเจาะจง</t>
  </si>
  <si>
    <t xml:space="preserve">                                                                                            เทศบาลตำบลบ้านแม                                                                                               </t>
  </si>
  <si>
    <t>ไม่เกินวงเงินที่กำหนดในกฏกระทรวง</t>
  </si>
  <si>
    <t>นางสาวสิริลักษณ์ ตามูล /10,000.00 บาท</t>
  </si>
  <si>
    <t>นายเอกชัย อินทะวงศ์  /11,000.00 บาท</t>
  </si>
  <si>
    <t>นางสาวธนาภรณ์ ปวนลูน  /10,000.00 บาท</t>
  </si>
  <si>
    <t>นายธรรมรงค์ กาวิละ  /10,000.00 บาท</t>
  </si>
  <si>
    <t>นางรุ่งนภา ไชยเดิม  /10,000.00 บาท</t>
  </si>
  <si>
    <t xml:space="preserve">นายสุทธิภัทร ป่าไพร  /10,000.00 บาท </t>
  </si>
  <si>
    <t>น้ำดื่มวังน้ำค้าง /770.00 บาท</t>
  </si>
  <si>
    <t>ค่าจ้างเหมา ปฎิบัติด้านการแพทย์ฉุกเฉิน   เดือน ม.ค. 68</t>
  </si>
  <si>
    <t>จ้างเหมาปฏิบัติงานด้านการรับ-ส่งหนังสือ การต้อนรับประชาสัมพันธ์และรับเรื่องงานภารกิจด้านต่างๆของประชาชนผู้มาติดต่อราชการภายในเทศบาลตำบลบ้านแมและอื่นๆที่ได้รับมอบหมาย  เดือน ม.ค. 68</t>
  </si>
  <si>
    <t>จ้างเหมาบริการบุคคลภายนอกในการปฏิบัติงานด้านการบันทึกข้อมูลระบบสารสนเทศโปรแกรมคอมพิวเตอร์และนำเข้า/ผลงานเทศบาลผ่านเว็บไซต์   เดือน ม.ค. 68</t>
  </si>
  <si>
    <t>จ้างเหมาบริการบุคคลภายนอกเพื่อปฏิบัติงานในหน่วยงาน กองช่างด้านการสำรวจ ออกแบบ และเขียนแบบงานก่อสร้าง ถอดแบบประมาณราคา จัดเก็บข้อมูลเพื่อศึกษาวิเคราะห์ วิจัยด้านช่างรวมทั้งการสำรวจความชำรุดเสียหายทั้งที่เกิดจากการใช้งาน และจากภัยธรรมชาติ หรืออุบัติเหตุต่าง ๆ ของทรัพย์สินที่เป็นของทางราชการ เช่นไฟฟ้าสาธารณะ ถนนสาธารณะ เป็นต้น เดือน ม.ค. 68</t>
  </si>
  <si>
    <t>ค่าวัสดุเชื้อเพลิงและหล่อลื่น  เดือน ม.ค. 68</t>
  </si>
  <si>
    <t>ค่าน้ำดื่ม  เดือน ม.ค. 68</t>
  </si>
  <si>
    <t>ค่าจ้างเหมาบริการด้านการบันทึกข้อมูลสารสนเทศและนำเข้าข้อมูลการบริหารจัดการค่าขยะมูลฝอย เดือน ม.ค. 68</t>
  </si>
  <si>
    <t xml:space="preserve">นางสาววิไลพร ยอดมณีกาญจน์ /9,000.00 บาท </t>
  </si>
  <si>
    <t>จ้างเหมายานพาหนะ (รถตู้) รับ-ส่ง ผู้เข้าร่วมโครงการอบรมและศึกษาดูงานเศรษฐกิจพอเพียง ประจำปีงบประมาณ พ.ศ.2568</t>
  </si>
  <si>
    <t xml:space="preserve">จ้างประกอบอาหารกลางวันสำหรับนักเรียนศูนย์พัฒนาเด็กเล็กธรรมชัย  ประจำเดือนมกราคม ๒๕๖๘ </t>
  </si>
  <si>
    <t xml:space="preserve">จ้างประกอบอาหารกลางวันสำหรับนักเรียนศูนย์พัฒนาเด็กเล็กบ้านเปียง  ประจำเดือนมกราคม ๒๕๖๘ </t>
  </si>
  <si>
    <t xml:space="preserve">ซื้อวัสดุสำนักงานกองการศึกษา จำนวน ๒๓ รายการ </t>
  </si>
  <si>
    <t xml:space="preserve">ซื้อวัสดุสำนักงาน กองคลัง </t>
  </si>
  <si>
    <t xml:space="preserve">ซื้อวัสดุสำนักงาน จำนวน 4 รายการ </t>
  </si>
  <si>
    <t xml:space="preserve">ซื้อวัสดุวิทยาศาสตร์หรือการแพทย์และวัสดุอุปกรณ์ในการดำเนินการตามโครงการบริหารจัดการระบบการแพทย์ฉุกเฉิน </t>
  </si>
  <si>
    <t xml:space="preserve">ซื้ออาหารเสริม (นม) ภาคเรียนที่ ๒/๒๕๖๗  (เดือน มกราคม - มีนาคม ๒๕๖๘)  </t>
  </si>
  <si>
    <t xml:space="preserve">ซื้อครุภัณฑ์คอมพิวเตอร์หรืออิเล็กทรอนิกส์ สำหรับใช้ในงานกองการศึกษาฯ </t>
  </si>
  <si>
    <t xml:space="preserve">ซื้อโครงการติดตั้งระบบกล้องวงจรปิด ศูนย์พัฒนาเด็กเล็กบ้านดง จำนวน 1 ระบบ ตามแบบประมาณการเทศบาลตำบลบ้านแม </t>
  </si>
  <si>
    <t xml:space="preserve">ซื้อโครงการติดตั้งระบบกล้องวงจรปิด ศูนย์พัฒนาเด็กเล็กธรรมชัย จำนวน ๑ ระบบ ตามแบบประมาณการเทศบาลตำบลบ้านแม </t>
  </si>
  <si>
    <t xml:space="preserve">ซื้อโครงการติดตั้งระบบกล้องวงจรปิด ศูนย์พัฒนาเด็กเล็กบ้านเปียง จำนวน 1 ระบบ ตามแบบประมาณการเทศบาลตำบลบ้านแม </t>
  </si>
  <si>
    <t xml:space="preserve">จ้างจ้างเหมาประกอบอาหารกลางวันสำหรับนักเรียนศูนย์พัฒนาเด็กเล็กบ้านดง ประจำเดือนกุมภาพันธ์ ๒๕๖๘ </t>
  </si>
  <si>
    <t xml:space="preserve">จ้างจ้างเหมาประกอบอาหารกลางวันสำหรับนักเรียนศูนย์พัฒนาเด็กเล็กบ้านเปียง ประจำเดือนกุมภาพันธ์ ๒๕๖๘ </t>
  </si>
  <si>
    <t xml:space="preserve">จ้างจ้างเหมาประกอบอาหารกลางวันสำหรับนักเรียนศูนย์พัฒนาเด็กเล็กธรรมชัย ประจำเดือนกุมภาพันธ์ ๒๕๖๘ </t>
  </si>
  <si>
    <t xml:space="preserve">จ้างเหมาจัดทำผ้าม่านพร้อมติดตั้งภายในอาคารสำนักงาน (ห้องสำนักปลัด) จำนวน 5 ชุด  </t>
  </si>
  <si>
    <t xml:space="preserve">จ้างเหมาซ่อมแซมไหล่ทางถนนเลียบลำเหมืองเจ้าศรีหมื่น หมู่ที่ 1 บ้านเหมืองฟู </t>
  </si>
  <si>
    <t xml:space="preserve">จ้างเหมาซ่อมแซมไหล่ทางถนนเลียบลำเหมืองเจ้าศรีหมื่น หมู่ที่ 7 บ้านร้องขุ้ม </t>
  </si>
  <si>
    <t xml:space="preserve">จ้างเหมาจัดตกแต่งสถานที่ในโครงการส่งเสริมศักยภาพเด็กและเยาวชนตำบลบ้านแม ประจำปีงบประมาณ พ.ศ.๒๕๖๘ </t>
  </si>
  <si>
    <t xml:space="preserve">จ้างประกอบอาหารกลางวันสำหรับนักเรียนศูนย์พัฒนาเด็กเล็กบ้านดง  ประจำเดือนมกราคม ๒๕๖๘ </t>
  </si>
  <si>
    <t xml:space="preserve">นายชนะชล ณ ลำพูน /9,000.00 บาท </t>
  </si>
  <si>
    <t xml:space="preserve">นายกรวิชณ์ ทองจันทร์  /9,000.00 บาท </t>
  </si>
  <si>
    <t xml:space="preserve">นายบวร โปธิเรือน  /9,000.00 บาท </t>
  </si>
  <si>
    <t xml:space="preserve">สหกรณ์การเกษตรสันป่าตอง จำกัด /25,480.80 บาท </t>
  </si>
  <si>
    <t>บันทึกข้อตกลง เลขที่ CNTR-00078/68         ลว 2 ม.ค. 68</t>
  </si>
  <si>
    <t>บันทึกข้อตกลง เลขที่ CNTR-00083/68         ลว 2 ม.ค. 68</t>
  </si>
  <si>
    <t>บันทึกข้อตกลง เลขที่ CNTR-00082/68         ลว 2 ม.ค. 68</t>
  </si>
  <si>
    <t>บันทึกข้อตกลง เลขที่ CNTR-00074/68         ลว 2 ม.ค. 68</t>
  </si>
  <si>
    <t>บันทึกข้อตกลง เลขที่ CNTR-00079/68         ลว 1 ม.ค. 68</t>
  </si>
  <si>
    <t>บันทึกข้อตกลง เลขที่ CNTR-00080/68         ลว 1 ม.ค. 68</t>
  </si>
  <si>
    <t>บันทึกข้อตกลง เลขที่ CNTR-00081/68         ลว 1 ม.ค. 68</t>
  </si>
  <si>
    <t>บันทึกข้อตกลง เลขที่ CNTR-00084/68         ลว 1 ม.ค. 68</t>
  </si>
  <si>
    <t>บันทึกข้อตกลง เลขที่ CNTR-00094/68         ลว 2 ม.ค. 68</t>
  </si>
  <si>
    <t>บันทึกข้อตกลง เลขที่ CNTR-00088/68         ลว 2 ม.ค. 68</t>
  </si>
  <si>
    <t>เอ็น เจ เซฟตี้ /9,550.00 บาท</t>
  </si>
  <si>
    <t>ร้านนพคุณ /21,560.00 บาท</t>
  </si>
  <si>
    <t>ห้างหุ้นส่วนจำกัด อินเตอร์ สเปเชียล โปรดักท์ /79,500.00 บาท</t>
  </si>
  <si>
    <t>ห้างหุ้นส่วนจำกัด อินเตอร์ สเปเชียล โปรดักท์ /87,700.00 บาท</t>
  </si>
  <si>
    <t>ห้างหุ้นส่วนจำกัด อินเตอร์ สเปเชียล โปรดักท์ /114,300.00 บาท</t>
  </si>
  <si>
    <t>นางจันทรฉาย ช่างทอง /16,416.00 บาท</t>
  </si>
  <si>
    <t>นาง นงนุช ปะมาละ /12,996.00 บาท</t>
  </si>
  <si>
    <t>นาง นงนุช ปะมาละ /11,628.00 บาท</t>
  </si>
  <si>
    <t>ร้านมายด์กะมิลล์ ม่านสวยถูก /14,427.00 บาท</t>
  </si>
  <si>
    <t>นายวิโรจน์  หน้อยดง /36,400.00 บาท</t>
  </si>
  <si>
    <t>นายวิโรจน์  หน้อยดง /14,700.00 บาท</t>
  </si>
  <si>
    <t>นายดุษฎี  เขียวฝาง /15,000.00 บาท</t>
  </si>
  <si>
    <t>นางจันทรฉาย ช่างทอง /18,144.00 บาท</t>
  </si>
  <si>
    <t>นาง นงนุช ปะมาละ /12,852.00 บาท</t>
  </si>
  <si>
    <t>นายศราวุฒิ มูลชีพ /13,800.00 บาท</t>
  </si>
  <si>
    <t>นาง นงนุช ปะมาละ /14,364.00 บาท</t>
  </si>
  <si>
    <t>ห้างหุ้นส่วนจำกัด พี แอนด์ เอ ซิสเตมส์ /52,000.00 บาท</t>
  </si>
  <si>
    <t>บริษัท เชียงใหม่เฟรชมิลค์ จำกัด  /157,819.20 บาท</t>
  </si>
  <si>
    <t>ห้างหุ้นส่วนจำกัด เอ็ม.เจ. อิควิปเม้นท์ /14,340.00 บาท</t>
  </si>
  <si>
    <t>ร้านนพคุณ /13,845.00 บาท</t>
  </si>
  <si>
    <t>บริษัท โมเดิร์น เอ็ดดูเคชั่น มอลล์   /5,101.00 บาท</t>
  </si>
  <si>
    <t>บริษัท เชียงใหม่จรรยา จำกัด /34,927.00 บาท</t>
  </si>
  <si>
    <t xml:space="preserve">ซื้อของรางวัลในฐานกิจกรรมโครงการส่งเสริมศักยภาพเด็กและเยาวชนตำบลบ้านแม ประจำปีงบประมาณ พ.ศ.๒๕๖๘ </t>
  </si>
  <si>
    <t xml:space="preserve">ซื้อวัสดุจราจร จำนวน 4 รายการ </t>
  </si>
  <si>
    <t xml:space="preserve">ใบสั่งจ้าง เลขที่ 5/2568
ลว 31 ม.ค. 68
</t>
  </si>
  <si>
    <t xml:space="preserve">ใบสั่งจ้าง เลขที่ 5/2568
ลว 29 ม.ค. 68
</t>
  </si>
  <si>
    <t xml:space="preserve">ใบสั่งจ้าง เลขที่ 9/2568
ลว 20 ม.ค. 68
</t>
  </si>
  <si>
    <t xml:space="preserve">ใบสั่งจ้าง เลขที่ 8/2568
ลว 20 ม.ค. 68
</t>
  </si>
  <si>
    <t xml:space="preserve">ใบสั่งจ้าง เลขที่ 2/2568
ลว 9 ม.ค. 68
</t>
  </si>
  <si>
    <t xml:space="preserve">ใบสั่งจ้าง เลขที่ 4/2568
ลว 2 ม.ค. 68
</t>
  </si>
  <si>
    <t xml:space="preserve">ใบสั่งจ้าง เลขที่ 4/2568
ลว 14 ม.ค. 68
</t>
  </si>
  <si>
    <t xml:space="preserve">บันทึกข้อความ  ที่ ชม79301/-
ลว 3 ก.พ. 68
</t>
  </si>
  <si>
    <t>สัญญาซื้อขาย เลขที่ 2/2568 ลว 20 ม.ค. 68</t>
  </si>
  <si>
    <t>สัญญาซื้อขาย เลขที่ 5/2568 ลว 27 ม.ค. 68</t>
  </si>
  <si>
    <t>สัญญาซื้อขาย เลขที่ 4/2568 ลว 27 ม.ค. 68</t>
  </si>
  <si>
    <t xml:space="preserve">ใบสั่งซื้อ เลขที่ 7/2568
ลว 29 ม.ค. 68
</t>
  </si>
  <si>
    <t xml:space="preserve">ใบสั่งซื้อ เลขที่ 6/2568
ลว 2 ม.ค. 68
</t>
  </si>
  <si>
    <t xml:space="preserve">ใบสั่งซื้อ เลขที่ 3/2568
ลว 20 ม.ค. 68
</t>
  </si>
  <si>
    <t xml:space="preserve">ใบสั่งซื้อ เลขที่ 2/2568
ลว 2 ม.ค. 68
</t>
  </si>
  <si>
    <t xml:space="preserve">ใบสั่งซื้อ เลขที่ 3/2568
ลว 24 ม.ค. 68
</t>
  </si>
  <si>
    <t xml:space="preserve">ใบสั่งซื้อ เลขที่ 4/2568
ลว 29 ม.ค. 68
</t>
  </si>
  <si>
    <t xml:space="preserve">ใบสั่งซื้อ เลขที่ 7/2568
ลว 9 ม.ค. 68
</t>
  </si>
  <si>
    <t xml:space="preserve">ใบสั่งซื้อ เลขที่ 8/2568
ลว 28 ม.ค. 68
</t>
  </si>
  <si>
    <t>สรุปผลการดำเนินการจัดซื้อจัดจ้างในรอบเดือนมกราคม 2568</t>
  </si>
  <si>
    <t>วันที่ 31 เดือน มกราคม พ.ศ.2568</t>
  </si>
  <si>
    <t>ลำดับ</t>
  </si>
  <si>
    <t>จ้างเหมาบริการการเงินและบัญชีศูนย์พัฒนาเด็กเล็ก เดือน ม.ค. 68</t>
  </si>
  <si>
    <t>ค่าจ้างเหมาบริการ ด้านการทำความสะอาด เดือน ม.ค. 68</t>
  </si>
  <si>
    <t>รายงานสรุปผลการจัดซื้อจัดจ้างของ เทศบาลตำบลบ้านแม</t>
  </si>
  <si>
    <t>เดือน มกราคม 2568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</si>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</sst>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D000000]0\ 0000\ 00000\ 00\ 0"/>
  </numFmts>
  <fonts count="14" x14ac:knownFonts="1">
    <font>
      <sz val="10"/>
      <color rgb="FF000000"/>
      <name val="Times New Roman"/>
      <charset val="204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rgb="FF000000"/>
      <name val="TH SarabunIT๙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36">
    <xf numFmtId="0" fontId="0" fillId="0" borderId="0" xfId="0" applyAlignment="1">
      <alignment horizontal="left" vertical="top"/>
    </xf>
    <xf numFmtId="43" fontId="6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187" fontId="4" fillId="0" borderId="1" xfId="0" applyNumberFormat="1" applyFont="1" applyBorder="1" applyAlignment="1">
      <alignment horizontal="center" vertical="top"/>
    </xf>
    <xf numFmtId="187" fontId="6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43" fontId="5" fillId="0" borderId="1" xfId="0" applyNumberFormat="1" applyFont="1" applyBorder="1" applyAlignment="1">
      <alignment horizontal="center" vertical="top" shrinkToFit="1"/>
    </xf>
    <xf numFmtId="43" fontId="5" fillId="0" borderId="0" xfId="0" applyNumberFormat="1" applyFont="1" applyAlignment="1">
      <alignment horizontal="center" vertical="top"/>
    </xf>
    <xf numFmtId="187" fontId="4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/>
    <xf numFmtId="41" fontId="11" fillId="0" borderId="1" xfId="0" applyNumberFormat="1" applyFont="1" applyBorder="1"/>
    <xf numFmtId="43" fontId="11" fillId="0" borderId="1" xfId="0" applyNumberFormat="1" applyFont="1" applyBorder="1"/>
    <xf numFmtId="0" fontId="11" fillId="0" borderId="1" xfId="0" applyFont="1" applyBorder="1"/>
    <xf numFmtId="41" fontId="11" fillId="0" borderId="1" xfId="0" applyNumberFormat="1" applyFont="1" applyBorder="1" applyAlignment="1">
      <alignment horizontal="center"/>
    </xf>
    <xf numFmtId="43" fontId="11" fillId="0" borderId="1" xfId="0" applyNumberFormat="1" applyFont="1" applyBorder="1" applyAlignment="1">
      <alignment horizontal="center"/>
    </xf>
    <xf numFmtId="0" fontId="9" fillId="0" borderId="0" xfId="0" applyFont="1" applyAlignment="1"/>
  </cellXfs>
  <cellStyles count="7">
    <cellStyle name="Comma 2" xfId="4" xr:uid="{7B495E1C-3010-4AB8-A69C-A48B35B5E7A0}"/>
    <cellStyle name="Normal 2" xfId="3" xr:uid="{4E2420CC-2BFC-441A-B1DB-65FD62F3BD5D}"/>
    <cellStyle name="Normal 3" xfId="6" xr:uid="{D94DE88B-D6D0-4B27-BBEB-B2052588B5AE}"/>
    <cellStyle name="จุลภาค" xfId="1" builtinId="3"/>
    <cellStyle name="จุลภาค 2" xfId="5" xr:uid="{105321CB-CDB7-4A6B-9006-F56EDCB4BCE0}"/>
    <cellStyle name="ปกติ" xfId="0" builtinId="0"/>
    <cellStyle name="ปกติ 2" xfId="2" xr:uid="{4CAACE9E-6296-4A80-A094-5839623228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13</xdr:row>
      <xdr:rowOff>57150</xdr:rowOff>
    </xdr:from>
    <xdr:to>
      <xdr:col>7</xdr:col>
      <xdr:colOff>314326</xdr:colOff>
      <xdr:row>19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35885D-445E-496C-A859-1DCCB38B26C9}"/>
            </a:ext>
          </a:extLst>
        </xdr:cNvPr>
        <xdr:cNvSpPr txBox="1"/>
      </xdr:nvSpPr>
      <xdr:spPr>
        <a:xfrm>
          <a:off x="76201" y="4048125"/>
          <a:ext cx="56197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จัดซื้อจัดจ้างไม่เป็นไปตามแผนการที่กำหนดไว้ทำให้ไม่สามารถควบคุมการใช้จ่ายตามแผนได้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 มีการเปลี่ยนแปลงระเบียบวิธีปฏิบัติและหนังสือเวียนเพิ่มเติมบ่อยครั้งทำให้เกิดความสับสนต่อการปฏิบัติงาน</a:t>
          </a:r>
        </a:p>
      </xdr:txBody>
    </xdr:sp>
    <xdr:clientData/>
  </xdr:twoCellAnchor>
  <xdr:twoCellAnchor>
    <xdr:from>
      <xdr:col>0</xdr:col>
      <xdr:colOff>85725</xdr:colOff>
      <xdr:row>22</xdr:row>
      <xdr:rowOff>57150</xdr:rowOff>
    </xdr:from>
    <xdr:to>
      <xdr:col>7</xdr:col>
      <xdr:colOff>276225</xdr:colOff>
      <xdr:row>29</xdr:row>
      <xdr:rowOff>190500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DD2873-78AD-4290-9987-F41E3679EEB5}"/>
            </a:ext>
          </a:extLst>
        </xdr:cNvPr>
        <xdr:cNvSpPr txBox="1"/>
      </xdr:nvSpPr>
      <xdr:spPr>
        <a:xfrm>
          <a:off x="85725" y="6477000"/>
          <a:ext cx="5572125" cy="20002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1) เจ้าหน้าที่ผู้ปฏิบัติด้านพัสดุเข้ารับการฝึกอบรม เพื่อเพิ่มพูนความรู้อย่างต่อเนื่อง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2)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จัดทำแผนจัดซื้อจัดจ้างให้ครอบคลุมและควบคุมแผนการจัดซื้อจัดจ้างที่ดี ควบคุมการใช้วัสดุให้มีประสิทธิภาพ คุ้มค่า ประหยัด และมีประสิทธิผลสูงสุด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E167B-ADCE-4CA5-97D8-A1B7D180EAFE}">
  <dimension ref="A1:I41"/>
  <sheetViews>
    <sheetView topLeftCell="A25" zoomScale="112" zoomScaleNormal="112" workbookViewId="0">
      <selection activeCell="B24" sqref="B24"/>
    </sheetView>
  </sheetViews>
  <sheetFormatPr defaultRowHeight="20.25" x14ac:dyDescent="0.2"/>
  <cols>
    <col min="1" max="1" width="7.33203125" style="4" customWidth="1"/>
    <col min="2" max="2" width="53.6640625" style="4" customWidth="1"/>
    <col min="3" max="3" width="22.33203125" style="10" bestFit="1" customWidth="1"/>
    <col min="4" max="4" width="15.83203125" style="10" bestFit="1" customWidth="1"/>
    <col min="5" max="5" width="14.83203125" style="10" bestFit="1" customWidth="1"/>
    <col min="6" max="6" width="42.33203125" style="10" customWidth="1"/>
    <col min="7" max="7" width="39.1640625" style="10" customWidth="1"/>
    <col min="8" max="8" width="22" style="10" customWidth="1"/>
    <col min="9" max="9" width="25.83203125" style="10" customWidth="1"/>
    <col min="10" max="10" width="2.6640625" style="4" customWidth="1"/>
    <col min="11" max="16384" width="9.33203125" style="4"/>
  </cols>
  <sheetData>
    <row r="1" spans="1:9" ht="35.25" customHeight="1" x14ac:dyDescent="0.2">
      <c r="A1" s="21" t="s">
        <v>8</v>
      </c>
      <c r="B1" s="21"/>
      <c r="C1" s="21"/>
      <c r="D1" s="21"/>
      <c r="E1" s="21"/>
      <c r="F1" s="21"/>
      <c r="G1" s="21"/>
      <c r="H1" s="21"/>
      <c r="I1" s="21"/>
    </row>
    <row r="2" spans="1:9" ht="27" customHeight="1" x14ac:dyDescent="0.2">
      <c r="A2" s="22" t="s">
        <v>104</v>
      </c>
      <c r="B2" s="22"/>
      <c r="C2" s="22"/>
      <c r="D2" s="22"/>
      <c r="E2" s="22"/>
      <c r="F2" s="22"/>
      <c r="G2" s="22"/>
      <c r="H2" s="22"/>
      <c r="I2" s="22"/>
    </row>
    <row r="3" spans="1:9" ht="27.75" customHeight="1" x14ac:dyDescent="0.2">
      <c r="A3" s="22" t="s">
        <v>10</v>
      </c>
      <c r="B3" s="22"/>
      <c r="C3" s="22"/>
      <c r="D3" s="22"/>
      <c r="E3" s="22"/>
      <c r="F3" s="22"/>
      <c r="G3" s="22"/>
      <c r="H3" s="22"/>
      <c r="I3" s="22"/>
    </row>
    <row r="4" spans="1:9" ht="34.5" customHeight="1" x14ac:dyDescent="0.2">
      <c r="A4" s="22" t="s">
        <v>105</v>
      </c>
      <c r="B4" s="22"/>
      <c r="C4" s="22"/>
      <c r="D4" s="22"/>
      <c r="E4" s="22"/>
      <c r="F4" s="22"/>
      <c r="G4" s="22"/>
      <c r="H4" s="22"/>
      <c r="I4" s="22"/>
    </row>
    <row r="5" spans="1:9" ht="65.25" customHeight="1" x14ac:dyDescent="0.2">
      <c r="A5" s="19" t="s">
        <v>106</v>
      </c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</row>
    <row r="6" spans="1:9" ht="29.25" customHeight="1" x14ac:dyDescent="0.2">
      <c r="A6" s="20"/>
      <c r="B6" s="20"/>
      <c r="C6" s="20"/>
      <c r="D6" s="20"/>
      <c r="E6" s="20"/>
      <c r="F6" s="20"/>
      <c r="G6" s="20"/>
      <c r="H6" s="20"/>
      <c r="I6" s="20"/>
    </row>
    <row r="7" spans="1:9" ht="60.75" x14ac:dyDescent="0.2">
      <c r="A7" s="8">
        <v>1</v>
      </c>
      <c r="B7" s="6" t="s">
        <v>108</v>
      </c>
      <c r="C7" s="16">
        <v>10000</v>
      </c>
      <c r="D7" s="16">
        <v>10000</v>
      </c>
      <c r="E7" s="9" t="s">
        <v>9</v>
      </c>
      <c r="F7" s="12" t="s">
        <v>16</v>
      </c>
      <c r="G7" s="12" t="s">
        <v>16</v>
      </c>
      <c r="H7" s="9" t="s">
        <v>11</v>
      </c>
      <c r="I7" s="3" t="s">
        <v>51</v>
      </c>
    </row>
    <row r="8" spans="1:9" ht="81" x14ac:dyDescent="0.2">
      <c r="A8" s="8">
        <v>2</v>
      </c>
      <c r="B8" s="5" t="s">
        <v>20</v>
      </c>
      <c r="C8" s="1">
        <v>10000</v>
      </c>
      <c r="D8" s="1">
        <v>10000</v>
      </c>
      <c r="E8" s="9" t="s">
        <v>9</v>
      </c>
      <c r="F8" s="12" t="s">
        <v>12</v>
      </c>
      <c r="G8" s="12" t="s">
        <v>12</v>
      </c>
      <c r="H8" s="9" t="s">
        <v>11</v>
      </c>
      <c r="I8" s="3" t="s">
        <v>52</v>
      </c>
    </row>
    <row r="9" spans="1:9" ht="81" x14ac:dyDescent="0.2">
      <c r="A9" s="8">
        <v>3</v>
      </c>
      <c r="B9" s="5" t="s">
        <v>21</v>
      </c>
      <c r="C9" s="1">
        <v>10000</v>
      </c>
      <c r="D9" s="1">
        <v>10000</v>
      </c>
      <c r="E9" s="9" t="s">
        <v>9</v>
      </c>
      <c r="F9" s="12" t="s">
        <v>15</v>
      </c>
      <c r="G9" s="12" t="s">
        <v>15</v>
      </c>
      <c r="H9" s="9" t="s">
        <v>11</v>
      </c>
      <c r="I9" s="3" t="s">
        <v>53</v>
      </c>
    </row>
    <row r="10" spans="1:9" ht="60.75" x14ac:dyDescent="0.2">
      <c r="A10" s="8">
        <v>4</v>
      </c>
      <c r="B10" s="5" t="s">
        <v>107</v>
      </c>
      <c r="C10" s="7">
        <v>10000</v>
      </c>
      <c r="D10" s="7">
        <v>10000</v>
      </c>
      <c r="E10" s="9" t="s">
        <v>9</v>
      </c>
      <c r="F10" s="12" t="s">
        <v>14</v>
      </c>
      <c r="G10" s="12" t="s">
        <v>14</v>
      </c>
      <c r="H10" s="9" t="s">
        <v>11</v>
      </c>
      <c r="I10" s="3" t="s">
        <v>54</v>
      </c>
    </row>
    <row r="11" spans="1:9" ht="60.75" x14ac:dyDescent="0.2">
      <c r="A11" s="8">
        <v>5</v>
      </c>
      <c r="B11" s="6" t="s">
        <v>19</v>
      </c>
      <c r="C11" s="16">
        <v>10000</v>
      </c>
      <c r="D11" s="16">
        <v>10000</v>
      </c>
      <c r="E11" s="9" t="s">
        <v>9</v>
      </c>
      <c r="F11" s="13" t="s">
        <v>17</v>
      </c>
      <c r="G11" s="13" t="s">
        <v>17</v>
      </c>
      <c r="H11" s="9" t="s">
        <v>11</v>
      </c>
      <c r="I11" s="3" t="s">
        <v>55</v>
      </c>
    </row>
    <row r="12" spans="1:9" ht="60.75" x14ac:dyDescent="0.2">
      <c r="A12" s="8">
        <v>6</v>
      </c>
      <c r="B12" s="6" t="s">
        <v>19</v>
      </c>
      <c r="C12" s="16">
        <v>9000</v>
      </c>
      <c r="D12" s="16">
        <v>9000</v>
      </c>
      <c r="E12" s="9" t="s">
        <v>9</v>
      </c>
      <c r="F12" s="13" t="s">
        <v>49</v>
      </c>
      <c r="G12" s="13" t="s">
        <v>49</v>
      </c>
      <c r="H12" s="9" t="s">
        <v>11</v>
      </c>
      <c r="I12" s="3" t="s">
        <v>56</v>
      </c>
    </row>
    <row r="13" spans="1:9" ht="60.75" x14ac:dyDescent="0.2">
      <c r="A13" s="8">
        <v>7</v>
      </c>
      <c r="B13" s="6" t="s">
        <v>19</v>
      </c>
      <c r="C13" s="16">
        <v>9000</v>
      </c>
      <c r="D13" s="16">
        <v>9000</v>
      </c>
      <c r="E13" s="9" t="s">
        <v>9</v>
      </c>
      <c r="F13" s="13" t="s">
        <v>48</v>
      </c>
      <c r="G13" s="13" t="s">
        <v>48</v>
      </c>
      <c r="H13" s="9" t="s">
        <v>11</v>
      </c>
      <c r="I13" s="3" t="s">
        <v>57</v>
      </c>
    </row>
    <row r="14" spans="1:9" ht="60.75" x14ac:dyDescent="0.2">
      <c r="A14" s="8">
        <v>8</v>
      </c>
      <c r="B14" s="6" t="s">
        <v>19</v>
      </c>
      <c r="C14" s="16">
        <v>9000</v>
      </c>
      <c r="D14" s="16">
        <v>9000</v>
      </c>
      <c r="E14" s="9" t="s">
        <v>9</v>
      </c>
      <c r="F14" s="13" t="s">
        <v>47</v>
      </c>
      <c r="G14" s="13" t="s">
        <v>47</v>
      </c>
      <c r="H14" s="9" t="s">
        <v>11</v>
      </c>
      <c r="I14" s="3" t="s">
        <v>58</v>
      </c>
    </row>
    <row r="15" spans="1:9" ht="60.75" x14ac:dyDescent="0.2">
      <c r="A15" s="8">
        <v>9</v>
      </c>
      <c r="B15" s="6" t="s">
        <v>25</v>
      </c>
      <c r="C15" s="16">
        <v>9000</v>
      </c>
      <c r="D15" s="16">
        <v>9000</v>
      </c>
      <c r="E15" s="9" t="s">
        <v>9</v>
      </c>
      <c r="F15" s="18" t="s">
        <v>26</v>
      </c>
      <c r="G15" s="18" t="s">
        <v>26</v>
      </c>
      <c r="H15" s="9" t="s">
        <v>11</v>
      </c>
      <c r="I15" s="3" t="s">
        <v>59</v>
      </c>
    </row>
    <row r="16" spans="1:9" ht="155.25" customHeight="1" x14ac:dyDescent="0.2">
      <c r="A16" s="8">
        <v>10</v>
      </c>
      <c r="B16" s="5" t="s">
        <v>22</v>
      </c>
      <c r="C16" s="7">
        <v>11000</v>
      </c>
      <c r="D16" s="7">
        <v>11000</v>
      </c>
      <c r="E16" s="9" t="s">
        <v>9</v>
      </c>
      <c r="F16" s="12" t="s">
        <v>13</v>
      </c>
      <c r="G16" s="12" t="s">
        <v>13</v>
      </c>
      <c r="H16" s="9" t="s">
        <v>11</v>
      </c>
      <c r="I16" s="3" t="s">
        <v>60</v>
      </c>
    </row>
    <row r="17" spans="1:9" ht="81" x14ac:dyDescent="0.2">
      <c r="A17" s="8">
        <v>11</v>
      </c>
      <c r="B17" s="5" t="s">
        <v>23</v>
      </c>
      <c r="C17" s="15">
        <v>25480.799999999999</v>
      </c>
      <c r="D17" s="15">
        <v>25480.799999999999</v>
      </c>
      <c r="E17" s="9" t="s">
        <v>9</v>
      </c>
      <c r="F17" s="11" t="s">
        <v>50</v>
      </c>
      <c r="G17" s="11" t="s">
        <v>50</v>
      </c>
      <c r="H17" s="9" t="s">
        <v>11</v>
      </c>
      <c r="I17" s="3" t="s">
        <v>92</v>
      </c>
    </row>
    <row r="18" spans="1:9" ht="81" x14ac:dyDescent="0.2">
      <c r="A18" s="8">
        <v>12</v>
      </c>
      <c r="B18" s="5" t="s">
        <v>24</v>
      </c>
      <c r="C18" s="15">
        <v>720</v>
      </c>
      <c r="D18" s="15">
        <v>720</v>
      </c>
      <c r="E18" s="9" t="s">
        <v>9</v>
      </c>
      <c r="F18" s="14" t="s">
        <v>18</v>
      </c>
      <c r="G18" s="14" t="s">
        <v>18</v>
      </c>
      <c r="H18" s="9" t="s">
        <v>11</v>
      </c>
      <c r="I18" s="3" t="s">
        <v>92</v>
      </c>
    </row>
    <row r="19" spans="1:9" ht="65.25" customHeight="1" x14ac:dyDescent="0.2">
      <c r="A19" s="8">
        <v>13</v>
      </c>
      <c r="B19" s="2" t="s">
        <v>27</v>
      </c>
      <c r="C19" s="15">
        <v>13800</v>
      </c>
      <c r="D19" s="15">
        <v>13800</v>
      </c>
      <c r="E19" s="9" t="s">
        <v>9</v>
      </c>
      <c r="F19" s="15" t="s">
        <v>75</v>
      </c>
      <c r="G19" s="15" t="s">
        <v>75</v>
      </c>
      <c r="H19" s="9" t="s">
        <v>11</v>
      </c>
      <c r="I19" s="3" t="s">
        <v>91</v>
      </c>
    </row>
    <row r="20" spans="1:9" ht="48.75" customHeight="1" x14ac:dyDescent="0.2">
      <c r="A20" s="8">
        <v>14</v>
      </c>
      <c r="B20" s="2" t="s">
        <v>28</v>
      </c>
      <c r="C20" s="15">
        <v>12852</v>
      </c>
      <c r="D20" s="15">
        <v>12852</v>
      </c>
      <c r="E20" s="9" t="s">
        <v>9</v>
      </c>
      <c r="F20" s="15" t="s">
        <v>74</v>
      </c>
      <c r="G20" s="15" t="s">
        <v>74</v>
      </c>
      <c r="H20" s="9" t="s">
        <v>11</v>
      </c>
      <c r="I20" s="3" t="s">
        <v>90</v>
      </c>
    </row>
    <row r="21" spans="1:9" ht="51" customHeight="1" x14ac:dyDescent="0.2">
      <c r="A21" s="8">
        <v>15</v>
      </c>
      <c r="B21" s="2" t="s">
        <v>29</v>
      </c>
      <c r="C21" s="15">
        <v>14364</v>
      </c>
      <c r="D21" s="15">
        <v>14364</v>
      </c>
      <c r="E21" s="9" t="s">
        <v>9</v>
      </c>
      <c r="F21" s="15" t="s">
        <v>76</v>
      </c>
      <c r="G21" s="15" t="s">
        <v>76</v>
      </c>
      <c r="H21" s="9" t="s">
        <v>11</v>
      </c>
      <c r="I21" s="3" t="s">
        <v>90</v>
      </c>
    </row>
    <row r="22" spans="1:9" ht="47.25" customHeight="1" x14ac:dyDescent="0.2">
      <c r="A22" s="8">
        <v>16</v>
      </c>
      <c r="B22" s="2" t="s">
        <v>46</v>
      </c>
      <c r="C22" s="15">
        <v>18144</v>
      </c>
      <c r="D22" s="15">
        <v>18144</v>
      </c>
      <c r="E22" s="9" t="s">
        <v>9</v>
      </c>
      <c r="F22" s="15" t="s">
        <v>73</v>
      </c>
      <c r="G22" s="15" t="s">
        <v>73</v>
      </c>
      <c r="H22" s="9" t="s">
        <v>11</v>
      </c>
      <c r="I22" s="3" t="s">
        <v>90</v>
      </c>
    </row>
    <row r="23" spans="1:9" ht="60.75" x14ac:dyDescent="0.2">
      <c r="A23" s="8">
        <v>17</v>
      </c>
      <c r="B23" s="2" t="s">
        <v>45</v>
      </c>
      <c r="C23" s="15">
        <v>15000</v>
      </c>
      <c r="D23" s="15">
        <v>15000</v>
      </c>
      <c r="E23" s="9" t="s">
        <v>9</v>
      </c>
      <c r="F23" s="15" t="s">
        <v>72</v>
      </c>
      <c r="G23" s="15" t="s">
        <v>72</v>
      </c>
      <c r="H23" s="9" t="s">
        <v>11</v>
      </c>
      <c r="I23" s="3" t="s">
        <v>89</v>
      </c>
    </row>
    <row r="24" spans="1:9" ht="45" customHeight="1" x14ac:dyDescent="0.2">
      <c r="A24" s="8">
        <v>18</v>
      </c>
      <c r="B24" s="2" t="s">
        <v>44</v>
      </c>
      <c r="C24" s="15">
        <v>14700</v>
      </c>
      <c r="D24" s="15">
        <v>14700</v>
      </c>
      <c r="E24" s="9" t="s">
        <v>9</v>
      </c>
      <c r="F24" s="15" t="s">
        <v>71</v>
      </c>
      <c r="G24" s="15" t="s">
        <v>71</v>
      </c>
      <c r="H24" s="9" t="s">
        <v>11</v>
      </c>
      <c r="I24" s="3" t="s">
        <v>88</v>
      </c>
    </row>
    <row r="25" spans="1:9" ht="48.75" customHeight="1" x14ac:dyDescent="0.2">
      <c r="A25" s="8">
        <v>19</v>
      </c>
      <c r="B25" s="2" t="s">
        <v>43</v>
      </c>
      <c r="C25" s="15">
        <v>36400</v>
      </c>
      <c r="D25" s="15">
        <v>36400</v>
      </c>
      <c r="E25" s="9" t="s">
        <v>9</v>
      </c>
      <c r="F25" s="15" t="s">
        <v>70</v>
      </c>
      <c r="G25" s="15" t="s">
        <v>70</v>
      </c>
      <c r="H25" s="9" t="s">
        <v>11</v>
      </c>
      <c r="I25" s="3" t="s">
        <v>87</v>
      </c>
    </row>
    <row r="26" spans="1:9" ht="47.25" customHeight="1" x14ac:dyDescent="0.2">
      <c r="A26" s="8">
        <v>20</v>
      </c>
      <c r="B26" s="2" t="s">
        <v>42</v>
      </c>
      <c r="C26" s="15">
        <v>14427</v>
      </c>
      <c r="D26" s="15">
        <v>14427</v>
      </c>
      <c r="E26" s="9" t="s">
        <v>9</v>
      </c>
      <c r="F26" s="15" t="s">
        <v>69</v>
      </c>
      <c r="G26" s="15" t="s">
        <v>69</v>
      </c>
      <c r="H26" s="9" t="s">
        <v>11</v>
      </c>
      <c r="I26" s="3" t="s">
        <v>86</v>
      </c>
    </row>
    <row r="27" spans="1:9" ht="54" customHeight="1" x14ac:dyDescent="0.2">
      <c r="A27" s="8">
        <v>21</v>
      </c>
      <c r="B27" s="2" t="s">
        <v>41</v>
      </c>
      <c r="C27" s="15">
        <v>11628</v>
      </c>
      <c r="D27" s="15">
        <v>11628</v>
      </c>
      <c r="E27" s="9" t="s">
        <v>9</v>
      </c>
      <c r="F27" s="15" t="s">
        <v>68</v>
      </c>
      <c r="G27" s="15" t="s">
        <v>68</v>
      </c>
      <c r="H27" s="9" t="s">
        <v>11</v>
      </c>
      <c r="I27" s="3" t="s">
        <v>85</v>
      </c>
    </row>
    <row r="28" spans="1:9" ht="54" customHeight="1" x14ac:dyDescent="0.2">
      <c r="A28" s="8">
        <v>22</v>
      </c>
      <c r="B28" s="2" t="s">
        <v>40</v>
      </c>
      <c r="C28" s="15">
        <v>12996</v>
      </c>
      <c r="D28" s="15">
        <v>12996</v>
      </c>
      <c r="E28" s="9" t="s">
        <v>9</v>
      </c>
      <c r="F28" s="15" t="s">
        <v>67</v>
      </c>
      <c r="G28" s="15" t="s">
        <v>67</v>
      </c>
      <c r="H28" s="9" t="s">
        <v>11</v>
      </c>
      <c r="I28" s="3" t="s">
        <v>85</v>
      </c>
    </row>
    <row r="29" spans="1:9" ht="50.25" customHeight="1" x14ac:dyDescent="0.2">
      <c r="A29" s="8">
        <v>23</v>
      </c>
      <c r="B29" s="2" t="s">
        <v>39</v>
      </c>
      <c r="C29" s="15">
        <v>16416</v>
      </c>
      <c r="D29" s="15">
        <v>16416</v>
      </c>
      <c r="E29" s="9" t="s">
        <v>9</v>
      </c>
      <c r="F29" s="15" t="s">
        <v>66</v>
      </c>
      <c r="G29" s="15" t="s">
        <v>66</v>
      </c>
      <c r="H29" s="9" t="s">
        <v>11</v>
      </c>
      <c r="I29" s="3" t="s">
        <v>85</v>
      </c>
    </row>
    <row r="30" spans="1:9" ht="72.75" customHeight="1" x14ac:dyDescent="0.2">
      <c r="A30" s="8">
        <v>24</v>
      </c>
      <c r="B30" s="2" t="s">
        <v>38</v>
      </c>
      <c r="C30" s="15">
        <v>114300</v>
      </c>
      <c r="D30" s="15">
        <v>114300</v>
      </c>
      <c r="E30" s="9" t="s">
        <v>9</v>
      </c>
      <c r="F30" s="15" t="s">
        <v>65</v>
      </c>
      <c r="G30" s="15" t="s">
        <v>65</v>
      </c>
      <c r="H30" s="9" t="s">
        <v>11</v>
      </c>
      <c r="I30" s="2" t="s">
        <v>93</v>
      </c>
    </row>
    <row r="31" spans="1:9" ht="68.25" customHeight="1" x14ac:dyDescent="0.2">
      <c r="A31" s="8">
        <v>25</v>
      </c>
      <c r="B31" s="2" t="s">
        <v>37</v>
      </c>
      <c r="C31" s="15">
        <v>87700</v>
      </c>
      <c r="D31" s="15">
        <v>87700</v>
      </c>
      <c r="E31" s="9" t="s">
        <v>9</v>
      </c>
      <c r="F31" s="15" t="s">
        <v>64</v>
      </c>
      <c r="G31" s="15" t="s">
        <v>64</v>
      </c>
      <c r="H31" s="9" t="s">
        <v>11</v>
      </c>
      <c r="I31" s="2" t="s">
        <v>94</v>
      </c>
    </row>
    <row r="32" spans="1:9" ht="68.25" customHeight="1" x14ac:dyDescent="0.2">
      <c r="A32" s="8">
        <v>26</v>
      </c>
      <c r="B32" s="2" t="s">
        <v>36</v>
      </c>
      <c r="C32" s="15">
        <v>79500</v>
      </c>
      <c r="D32" s="15">
        <v>79500</v>
      </c>
      <c r="E32" s="9" t="s">
        <v>9</v>
      </c>
      <c r="F32" s="15" t="s">
        <v>63</v>
      </c>
      <c r="G32" s="15" t="s">
        <v>63</v>
      </c>
      <c r="H32" s="9" t="s">
        <v>11</v>
      </c>
      <c r="I32" s="2" t="s">
        <v>95</v>
      </c>
    </row>
    <row r="33" spans="1:9" ht="51" customHeight="1" x14ac:dyDescent="0.2">
      <c r="A33" s="8">
        <v>27</v>
      </c>
      <c r="B33" s="2" t="s">
        <v>35</v>
      </c>
      <c r="C33" s="15">
        <v>53000</v>
      </c>
      <c r="D33" s="15">
        <v>53000</v>
      </c>
      <c r="E33" s="9" t="s">
        <v>9</v>
      </c>
      <c r="F33" s="15" t="s">
        <v>77</v>
      </c>
      <c r="G33" s="15" t="s">
        <v>77</v>
      </c>
      <c r="H33" s="9" t="s">
        <v>11</v>
      </c>
      <c r="I33" s="3" t="s">
        <v>96</v>
      </c>
    </row>
    <row r="34" spans="1:9" ht="48.75" customHeight="1" x14ac:dyDescent="0.2">
      <c r="A34" s="8">
        <v>28</v>
      </c>
      <c r="B34" s="2" t="s">
        <v>34</v>
      </c>
      <c r="C34" s="15">
        <v>157819.20000000001</v>
      </c>
      <c r="D34" s="15">
        <v>157819.20000000001</v>
      </c>
      <c r="E34" s="9" t="s">
        <v>9</v>
      </c>
      <c r="F34" s="15" t="s">
        <v>78</v>
      </c>
      <c r="G34" s="15" t="s">
        <v>78</v>
      </c>
      <c r="H34" s="9" t="s">
        <v>11</v>
      </c>
      <c r="I34" s="3" t="s">
        <v>97</v>
      </c>
    </row>
    <row r="35" spans="1:9" ht="60.75" x14ac:dyDescent="0.2">
      <c r="A35" s="8">
        <v>29</v>
      </c>
      <c r="B35" s="2" t="s">
        <v>33</v>
      </c>
      <c r="C35" s="15">
        <v>14340</v>
      </c>
      <c r="D35" s="15">
        <v>14340</v>
      </c>
      <c r="E35" s="9" t="s">
        <v>9</v>
      </c>
      <c r="F35" s="15" t="s">
        <v>79</v>
      </c>
      <c r="G35" s="15" t="s">
        <v>79</v>
      </c>
      <c r="H35" s="9" t="s">
        <v>11</v>
      </c>
      <c r="I35" s="3" t="s">
        <v>98</v>
      </c>
    </row>
    <row r="36" spans="1:9" ht="60.75" x14ac:dyDescent="0.2">
      <c r="A36" s="8">
        <v>30</v>
      </c>
      <c r="B36" s="2" t="s">
        <v>32</v>
      </c>
      <c r="C36" s="15">
        <v>13845</v>
      </c>
      <c r="D36" s="15">
        <v>13845</v>
      </c>
      <c r="E36" s="9" t="s">
        <v>9</v>
      </c>
      <c r="F36" s="15" t="s">
        <v>80</v>
      </c>
      <c r="G36" s="15" t="s">
        <v>80</v>
      </c>
      <c r="H36" s="9" t="s">
        <v>11</v>
      </c>
      <c r="I36" s="3" t="s">
        <v>99</v>
      </c>
    </row>
    <row r="37" spans="1:9" ht="60.75" x14ac:dyDescent="0.2">
      <c r="A37" s="8">
        <v>31</v>
      </c>
      <c r="B37" s="2" t="s">
        <v>31</v>
      </c>
      <c r="C37" s="15">
        <v>21560</v>
      </c>
      <c r="D37" s="15">
        <v>21560</v>
      </c>
      <c r="E37" s="9" t="s">
        <v>9</v>
      </c>
      <c r="F37" s="15" t="s">
        <v>62</v>
      </c>
      <c r="G37" s="15" t="s">
        <v>62</v>
      </c>
      <c r="H37" s="9" t="s">
        <v>11</v>
      </c>
      <c r="I37" s="3" t="s">
        <v>100</v>
      </c>
    </row>
    <row r="38" spans="1:9" ht="46.5" customHeight="1" x14ac:dyDescent="0.2">
      <c r="A38" s="8">
        <v>32</v>
      </c>
      <c r="B38" s="2" t="s">
        <v>30</v>
      </c>
      <c r="C38" s="15">
        <v>5101</v>
      </c>
      <c r="D38" s="15">
        <v>5101</v>
      </c>
      <c r="E38" s="9" t="s">
        <v>9</v>
      </c>
      <c r="F38" s="15" t="s">
        <v>81</v>
      </c>
      <c r="G38" s="15" t="s">
        <v>81</v>
      </c>
      <c r="H38" s="9" t="s">
        <v>11</v>
      </c>
      <c r="I38" s="3" t="s">
        <v>103</v>
      </c>
    </row>
    <row r="39" spans="1:9" ht="67.5" customHeight="1" x14ac:dyDescent="0.2">
      <c r="A39" s="8">
        <v>33</v>
      </c>
      <c r="B39" s="2" t="s">
        <v>83</v>
      </c>
      <c r="C39" s="15">
        <v>34927</v>
      </c>
      <c r="D39" s="15">
        <v>34927</v>
      </c>
      <c r="E39" s="9" t="s">
        <v>9</v>
      </c>
      <c r="F39" s="15" t="s">
        <v>82</v>
      </c>
      <c r="G39" s="15" t="s">
        <v>82</v>
      </c>
      <c r="H39" s="9" t="s">
        <v>11</v>
      </c>
      <c r="I39" s="3" t="s">
        <v>102</v>
      </c>
    </row>
    <row r="40" spans="1:9" ht="60.75" x14ac:dyDescent="0.2">
      <c r="A40" s="8">
        <v>34</v>
      </c>
      <c r="B40" s="2" t="s">
        <v>84</v>
      </c>
      <c r="C40" s="15">
        <v>9550</v>
      </c>
      <c r="D40" s="15">
        <v>9550</v>
      </c>
      <c r="E40" s="9" t="s">
        <v>9</v>
      </c>
      <c r="F40" s="15" t="s">
        <v>61</v>
      </c>
      <c r="G40" s="15" t="s">
        <v>61</v>
      </c>
      <c r="H40" s="9" t="s">
        <v>11</v>
      </c>
      <c r="I40" s="3" t="s">
        <v>101</v>
      </c>
    </row>
    <row r="41" spans="1:9" x14ac:dyDescent="0.2">
      <c r="C41" s="17"/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ageMargins left="0" right="0" top="0" bottom="0" header="0.14000000000000001" footer="0.31496062992125984"/>
  <pageSetup paperSize="14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B936-2417-4BE6-8851-B4C94DE2806A}">
  <dimension ref="A1:O33"/>
  <sheetViews>
    <sheetView tabSelected="1" workbookViewId="0">
      <selection activeCell="A2" sqref="A2:H2"/>
    </sheetView>
  </sheetViews>
  <sheetFormatPr defaultRowHeight="12.75" x14ac:dyDescent="0.2"/>
  <cols>
    <col min="4" max="4" width="28.1640625" bestFit="1" customWidth="1"/>
    <col min="6" max="6" width="19.33203125" bestFit="1" customWidth="1"/>
  </cols>
  <sheetData>
    <row r="1" spans="1:15" ht="33.75" x14ac:dyDescent="0.5">
      <c r="A1" s="23" t="s">
        <v>109</v>
      </c>
      <c r="B1" s="23"/>
      <c r="C1" s="23"/>
      <c r="D1" s="23"/>
      <c r="E1" s="23"/>
      <c r="F1" s="23"/>
      <c r="G1" s="23"/>
      <c r="H1" s="23"/>
      <c r="I1" s="35"/>
      <c r="J1" s="35"/>
      <c r="K1" s="35"/>
      <c r="L1" s="35"/>
      <c r="M1" s="35"/>
      <c r="N1" s="35"/>
      <c r="O1" s="35"/>
    </row>
    <row r="2" spans="1:15" ht="33.75" x14ac:dyDescent="0.5">
      <c r="A2" s="23" t="s">
        <v>110</v>
      </c>
      <c r="B2" s="23"/>
      <c r="C2" s="23"/>
      <c r="D2" s="23"/>
      <c r="E2" s="23"/>
      <c r="F2" s="23"/>
      <c r="G2" s="23"/>
      <c r="H2" s="23"/>
      <c r="I2" s="35"/>
      <c r="J2" s="35"/>
      <c r="K2" s="35"/>
      <c r="L2" s="35"/>
      <c r="M2" s="35"/>
      <c r="N2" s="35"/>
      <c r="O2" s="35"/>
    </row>
    <row r="3" spans="1:15" ht="23.25" x14ac:dyDescent="0.35">
      <c r="A3" s="24" t="s">
        <v>111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ht="21" x14ac:dyDescent="0.3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ht="21" x14ac:dyDescent="0.35">
      <c r="A5" s="25"/>
      <c r="B5" s="25"/>
      <c r="C5" s="25"/>
      <c r="D5" s="26" t="s">
        <v>112</v>
      </c>
      <c r="E5" s="26" t="s">
        <v>113</v>
      </c>
      <c r="F5" s="26" t="s">
        <v>114</v>
      </c>
      <c r="G5" s="25"/>
      <c r="H5" s="25"/>
      <c r="I5" s="25"/>
      <c r="J5" s="25"/>
      <c r="K5" s="25"/>
      <c r="L5" s="25"/>
      <c r="M5" s="25"/>
      <c r="N5" s="25"/>
      <c r="O5" s="25"/>
    </row>
    <row r="6" spans="1:15" ht="23.25" x14ac:dyDescent="0.35">
      <c r="A6" s="25"/>
      <c r="B6" s="25"/>
      <c r="C6" s="25"/>
      <c r="D6" s="27" t="s">
        <v>115</v>
      </c>
      <c r="E6" s="28">
        <v>0</v>
      </c>
      <c r="F6" s="29">
        <v>0</v>
      </c>
      <c r="G6" s="25"/>
      <c r="H6" s="25"/>
      <c r="I6" s="25"/>
      <c r="J6" s="25"/>
      <c r="K6" s="25"/>
      <c r="L6" s="25"/>
      <c r="M6" s="25"/>
      <c r="N6" s="25"/>
      <c r="O6" s="25"/>
    </row>
    <row r="7" spans="1:15" ht="23.25" x14ac:dyDescent="0.35">
      <c r="A7" s="25"/>
      <c r="B7" s="25"/>
      <c r="C7" s="25"/>
      <c r="D7" s="27" t="s">
        <v>116</v>
      </c>
      <c r="E7" s="28">
        <v>0</v>
      </c>
      <c r="F7" s="29">
        <v>0</v>
      </c>
      <c r="G7" s="25"/>
      <c r="H7" s="25"/>
      <c r="I7" s="25"/>
      <c r="J7" s="25"/>
      <c r="K7" s="25"/>
      <c r="L7" s="25"/>
      <c r="M7" s="25"/>
      <c r="N7" s="25"/>
      <c r="O7" s="25"/>
    </row>
    <row r="8" spans="1:15" ht="23.25" x14ac:dyDescent="0.35">
      <c r="A8" s="25"/>
      <c r="B8" s="25"/>
      <c r="C8" s="25"/>
      <c r="D8" s="27" t="s">
        <v>117</v>
      </c>
      <c r="E8" s="30">
        <v>34</v>
      </c>
      <c r="F8" s="31">
        <v>895570</v>
      </c>
      <c r="G8" s="25"/>
      <c r="H8" s="25"/>
      <c r="I8" s="25"/>
      <c r="J8" s="25"/>
      <c r="K8" s="25"/>
      <c r="L8" s="25"/>
      <c r="M8" s="25"/>
      <c r="N8" s="25"/>
      <c r="O8" s="25"/>
    </row>
    <row r="9" spans="1:15" ht="23.25" x14ac:dyDescent="0.35">
      <c r="A9" s="25"/>
      <c r="B9" s="25"/>
      <c r="C9" s="25"/>
      <c r="D9" s="27" t="s">
        <v>118</v>
      </c>
      <c r="E9" s="32">
        <v>0</v>
      </c>
      <c r="F9" s="32">
        <v>0</v>
      </c>
      <c r="G9" s="25"/>
      <c r="H9" s="25"/>
      <c r="I9" s="25"/>
      <c r="J9" s="25"/>
      <c r="K9" s="25"/>
      <c r="L9" s="25"/>
      <c r="M9" s="25"/>
      <c r="N9" s="25"/>
      <c r="O9" s="25"/>
    </row>
    <row r="10" spans="1:15" ht="23.25" x14ac:dyDescent="0.35">
      <c r="A10" s="25"/>
      <c r="B10" s="25"/>
      <c r="C10" s="25"/>
      <c r="D10" s="27" t="s">
        <v>119</v>
      </c>
      <c r="E10" s="32">
        <v>0</v>
      </c>
      <c r="F10" s="32">
        <v>0</v>
      </c>
      <c r="G10" s="25"/>
      <c r="H10" s="25"/>
      <c r="I10" s="25"/>
      <c r="J10" s="25"/>
      <c r="K10" s="25"/>
      <c r="L10" s="25"/>
      <c r="M10" s="25"/>
      <c r="N10" s="25"/>
      <c r="O10" s="25"/>
    </row>
    <row r="11" spans="1:15" ht="21" x14ac:dyDescent="0.35">
      <c r="A11" s="25"/>
      <c r="B11" s="25"/>
      <c r="C11" s="25"/>
      <c r="D11" s="26" t="s">
        <v>120</v>
      </c>
      <c r="E11" s="33">
        <f>SUM(E6:E10)</f>
        <v>34</v>
      </c>
      <c r="F11" s="34">
        <f>SUM(F6:F10)</f>
        <v>895570</v>
      </c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21" x14ac:dyDescent="0.3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23.25" x14ac:dyDescent="0.35">
      <c r="A13" s="24" t="s">
        <v>121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ht="21" x14ac:dyDescent="0.3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2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21" x14ac:dyDescent="0.3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ht="21" x14ac:dyDescent="0.3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21" x14ac:dyDescent="0.3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5" ht="21" x14ac:dyDescent="0.3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21" x14ac:dyDescent="0.3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21" x14ac:dyDescent="0.3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ht="23.25" x14ac:dyDescent="0.35">
      <c r="A22" s="24" t="s">
        <v>122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15" ht="21" x14ac:dyDescent="0.3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ht="21" x14ac:dyDescent="0.3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21" x14ac:dyDescent="0.3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5" ht="21" x14ac:dyDescent="0.3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ht="21" x14ac:dyDescent="0.3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ht="21" x14ac:dyDescent="0.3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ht="21" x14ac:dyDescent="0.3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ht="21" x14ac:dyDescent="0.3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ht="21" x14ac:dyDescent="0.3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5" ht="21" x14ac:dyDescent="0.3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spans="1:15" ht="21" x14ac:dyDescent="0.3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</sheetData>
  <mergeCells count="2">
    <mergeCell ref="A1:H1"/>
    <mergeCell ref="A2:H2"/>
  </mergeCells>
  <pageMargins left="0.48" right="0.22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ม.ค. 68</vt:lpstr>
      <vt:lpstr>สรุปรายงาน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HP1010</dc:creator>
  <cp:lastModifiedBy>Admin</cp:lastModifiedBy>
  <cp:lastPrinted>2026-06-19T07:38:15Z</cp:lastPrinted>
  <dcterms:created xsi:type="dcterms:W3CDTF">2026-04-01T07:01:28Z</dcterms:created>
  <dcterms:modified xsi:type="dcterms:W3CDTF">2026-06-19T07:39:02Z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2026-04-01T00:00:00Z</vt:filetime>
  </property>
  <property fmtid="{D5CDD505-2E9C-101B-9397-08002B2CF9AE}" pid="3" name="Creator">
    <vt:lpwstr>www.smallpdf.com</vt:lpwstr>
  </property>
  <property fmtid="{D5CDD505-2E9C-101B-9397-08002B2CF9AE}" pid="4" name="LastSaved">
    <vt:filetime>2026-04-01T00:00:00Z</vt:filetime>
  </property>
  <property fmtid="{D5CDD505-2E9C-101B-9397-08002B2CF9AE}" pid="5" name="Producer">
    <vt:lpwstr>3-Heights(TM) PDF Security Shell 4.8.25.2 (http://www.pdf-tools.com)</vt:lpwstr>
  </property>
</Properties>
</file>