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ข้อ 12 ทำใหม่\รวบรวมใหม่\"/>
    </mc:Choice>
  </mc:AlternateContent>
  <xr:revisionPtr revIDLastSave="0" documentId="8_{34A9334A-D7A6-45B0-B920-0527FE52B7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ก.พ. 68" sheetId="6" r:id="rId1"/>
    <sheet name="สรุปรายงาน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7" l="1"/>
  <c r="E12" i="7"/>
</calcChain>
</file>

<file path=xl/sharedStrings.xml><?xml version="1.0" encoding="utf-8"?>
<sst xmlns="http://schemas.openxmlformats.org/spreadsheetml/2006/main" count="159" uniqueCount="91">
  <si>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</si>
  <si>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</si>
  <si>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</si>
  <si>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</si>
  <si>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</si>
  <si>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</si>
  <si>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</si>
  <si>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</si>
  <si>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 1</t>
  </si>
  <si>
    <t>เฉพาะเจาะจง</t>
  </si>
  <si>
    <t xml:space="preserve">                                                                                            เทศบาลตำบลบ้านแม                                                                                               </t>
  </si>
  <si>
    <t>ไม่เกินวงเงินที่กำหนดในกฏกระทรวง</t>
  </si>
  <si>
    <t>นางสาวสิริลักษณ์ ตามูล /10,000.00 บาท</t>
  </si>
  <si>
    <t>นายเอกชัย อินทะวงศ์  /11,000.00 บาท</t>
  </si>
  <si>
    <t>นางสาวธนาภรณ์ ปวนลูน  /10,000.00 บาท</t>
  </si>
  <si>
    <t xml:space="preserve">นางสาววิไลพร ยอดมณีกาญจน์ /9,000.00 บาท </t>
  </si>
  <si>
    <t>ซื้อครุภัณฑ์คอมพิวเตอร์หรืออิเล็กทรอนิกส์ จำนวน 4 รายการ โดยวิธีเฉพาะเจาะจง</t>
  </si>
  <si>
    <t>ซื้อชุดทดสอบสารเสพติดแอมเฟตามีน โดยวิธีเฉพาะเจาะจง</t>
  </si>
  <si>
    <t>ครุภัณฑ์สำนักงาน โต๊ะคอมพิวเตอร์</t>
  </si>
  <si>
    <t xml:space="preserve">นายชนะชล ณ ลำพูน /9,000.00 บาท </t>
  </si>
  <si>
    <t xml:space="preserve">นายกรวิชณ์ ทองจันทร์  /9,000.00 บาท </t>
  </si>
  <si>
    <t xml:space="preserve">นายบวร โปธิเรือน  /9,000.00 บาท </t>
  </si>
  <si>
    <t>นาง นงนุช ปะมาละ /12,852.00 บาท</t>
  </si>
  <si>
    <t>นาง นงนุช ปะมาละ /14,364.00 บาท</t>
  </si>
  <si>
    <t>จ้างเหมาปฏิบัติงานด้านการรับ-ส่งหนังสือ การต้อนรับประชาสัมพันธ์และรับเรื่องงานภารกิจด้านต่างๆของประชาชนผู้มาติดต่อราชการภายในเทศบาลตำบลบ้านแมและอื่นๆที่ได้รับมอบหมาย  เดือน ก.พ. 68</t>
  </si>
  <si>
    <t>ค่าจ้างเหมาบริการด้านการบันทึกข้อมูลสารสนเทศและนำเข้าข้อมูลการบริหารจัดการค่าขยะมูลฝอย เดือน ก.พ. 68</t>
  </si>
  <si>
    <t>จ้างเหมาบริการบุคคลภายนอกเพื่อปฏิบัติงานในหน่วยงาน กองช่างด้านการสำรวจ ออกแบบ และเขียนแบบงานก่อสร้าง ถอดแบบประมาณราคา จัดเก็บข้อมูลเพื่อศึกษาวิเคราะห์ วิจัยด้านช่างรวมทั้งการสำรวจความชำรุดเสียหายทั้งที่เกิดจากการใช้งาน และจากภัยธรรมชาติ หรืออุบัติเหตุต่าง ๆ ของทรัพย์สินที่เป็นของทางราชการ เช่นไฟฟ้าสาธารณะ ถนนสาธารณะ เป็นต้น เดือน ก.พ. 68</t>
  </si>
  <si>
    <t>ค่าวัสดุเชื้อเพลิงและหล่อลื่น  เดือน ก.พ. 68</t>
  </si>
  <si>
    <t>ค่าน้ำดื่ม  เดือน ก.พ. 68</t>
  </si>
  <si>
    <t>จ้างประกอบอาหารกลางวันสำหรับนักเรียนศูนย์พัฒนาเด็กเล็กบ้านดง  ประจำเดือนมีนาคม ๒๕๖๘</t>
  </si>
  <si>
    <t xml:space="preserve">จ้างประกอบอาหารกลางวันสำหรับนักเรียนศูนย์พัฒนาเด็กเล็กบ้านเปียง  ประจำเดือนมีนาคม ๒๕๖๘ </t>
  </si>
  <si>
    <t>จ้างประกอบอาหารกลางวันสำหรับนักเรียนศูนย์พัฒนาเด็กเล็กธรรมชัย  ประจำเดือนมีนาคม ๒๕๖๘</t>
  </si>
  <si>
    <t xml:space="preserve">จ้างเหมาทำผนังตอกหลักไม้ยูคาปิดด้วยไม้ไผ่สับฟาก สูง 1 เมตร ยาว 35 เมตร พร้อมลงลูกรังกว้าง 0.50 เมตร หมู่ที่ 13 บ้านเปียง </t>
  </si>
  <si>
    <t>จ้างออกแบบโครงการในเทศบัญญัติเทศบาลตำบลบ้านแม ประจำปีงบประมาณ พ.ศ. 2568</t>
  </si>
  <si>
    <t xml:space="preserve">ซื้อวัสดุงานบ้านงานครัวกองการศึกษา  ปีงบประมาณ  พ.ศ.2568 </t>
  </si>
  <si>
    <t xml:space="preserve">ซื้อวัสดุเครื่องแต่งกายสำหรับผู้ปฏิบัติงานการแพทย์ฉุกเฉิน </t>
  </si>
  <si>
    <t xml:space="preserve">ซื้อวัสดุอุปกรณ์สำหรับจัดทำสถานที่ทำปุ๋ยหมักตามโครงการฮักบ้านแมงดเผา ลดหมอกควัน เพื่อแก้ไขปัญหาฝุ่นละอองหมอกควันจากการเผาในพื้นที่เกษตรและชุมชน </t>
  </si>
  <si>
    <t xml:space="preserve">ซื้อถุงขยะ สีฟ้า ขนาด 28x36 นิ้ว (พับข้าง ) พิมพ์ลายสกรีน ตามที่เทศบาลตำบลบ้านแมกำหนด </t>
  </si>
  <si>
    <t>ซื้อครุภัณฑ์คอมพิวเตอร์หรืออิเล็กทรอนิกส์ เพื่อใช้สำหรับงานกองคลัง จำนวน 2 รายการ</t>
  </si>
  <si>
    <t>นายสมศิลป์  กันอูบ /118,000.00 บาท</t>
  </si>
  <si>
    <t>นายศราวุฒิ มุลดง /10,800.00 บาท</t>
  </si>
  <si>
    <t>กุณทิราภัณฑ์ /9,300.00 บาท</t>
  </si>
  <si>
    <t>บริษัท ยาสี่พี่น้อง จำกัด (สำนักงานใหญ่) /50,400.00 บาท</t>
  </si>
  <si>
    <t>นายดลวัฒน์  วงษ์แดง /25,000.00 บาท</t>
  </si>
  <si>
    <t>นายวิโรจน์  หน้อยดง /14,900.00 บาท</t>
  </si>
  <si>
    <t>นางจันทรฉาย  ช่างทอง /18,144.00 บาท</t>
  </si>
  <si>
    <t>ห้างหุ้นส่วนจำกัด พี แอนด์ เอ ซิสเตมส์ /26,500.00 บาท</t>
  </si>
  <si>
    <t>ที เอ็น บี ปริ้นเตอร์เซอร์วิส /34,700.00 บาท</t>
  </si>
  <si>
    <t>นางทองหวัน  อินตา /7,020.00 บาท</t>
  </si>
  <si>
    <t>บริษัท ราเชนเฟอร์นิเจอร์ จำกัด /1,500.00 บาท</t>
  </si>
  <si>
    <t>น้ำดื่มวังน้ำค้าง /820.00 บาท</t>
  </si>
  <si>
    <t xml:space="preserve">สหกรณ์การเกษตรสันป่าตอง จำกัด /21,432.30 บาท </t>
  </si>
  <si>
    <t xml:space="preserve">บันทึกข้อตกลง  เลขที่ CNTR-00116/69
ลว 1 ก.พ. 68
</t>
  </si>
  <si>
    <t xml:space="preserve">บันทึกข้อตกลง  เลขที่ CNTR-00115/69
ลว 1 ก.พ. 68
</t>
  </si>
  <si>
    <t xml:space="preserve">บันทึกข้อตกลง  เลขที่ CNTR-00114/69
ลว 1 ก.พ. 68
</t>
  </si>
  <si>
    <t xml:space="preserve">บันทึกข้อตกลง  เลขที่ CNTR-00118/69
ลว 3 ก.พ. 68
</t>
  </si>
  <si>
    <t xml:space="preserve">บันทึกข้อตกลง  เลขที่ CNTR-00113/69
ลว 3 ก.พ. 68
</t>
  </si>
  <si>
    <t xml:space="preserve">บันทึกข้อตกลง  เลขที่ CNTR-00111/69
ลว 3  ก.พ. 68
</t>
  </si>
  <si>
    <t xml:space="preserve">บันทึกข้อความ  ที่ ชม79301/-
ลว 3 มี.ค. 68
</t>
  </si>
  <si>
    <t xml:space="preserve">ใบสั่งจ้าง เลขที่ 10/2568 ลว 17 ก.พ. 68 </t>
  </si>
  <si>
    <t>ใบสั่งจ้าง เลขที่ 11/2568 ลว 18 ก.พ. 68</t>
  </si>
  <si>
    <t>ใบสั่งจ้าง เลขที่ 6/2568 ลว 28 ก.พ. 68</t>
  </si>
  <si>
    <t>ใบสั่งจ้าง เลขที่ 9/2568 ลว 19 ก.พ. 68</t>
  </si>
  <si>
    <t>ใบสั่งจ้าง เลขที่ 9/2568   ลว 27 ก.พ. 68</t>
  </si>
  <si>
    <t>ใบสั่งจ้าง เลขที่ 9/2568 ลว 17 ก.พ. 68</t>
  </si>
  <si>
    <t>ใบสั่งจ้าง เลขที่ 6/2568 ลว 7 ก.พ. 68</t>
  </si>
  <si>
    <t>ใบสั่งจ้าง เลขที่ 5/2568 ลว 30 ก.พ. 68</t>
  </si>
  <si>
    <t>ใบสั่งจ้าง เลขที่ 7/2568 ลว 17 ก.พ. 68</t>
  </si>
  <si>
    <t xml:space="preserve">ใบสั่งซื้อ เลขที่ 10/2568 ลว 19 ก.พ. 68 </t>
  </si>
  <si>
    <t>บันทึกข้อตกลง เลขที่   CNTR-00183/68      ลว 15 ก.ย. 68</t>
  </si>
  <si>
    <t xml:space="preserve">บันทึกข้อตกลง  เลขที่ CNTR-00117/69
ลว 3 ก.พ. 68
</t>
  </si>
  <si>
    <t>วันที่ 28 เดือน กุมภาพันธ์ พ.ศ.2568</t>
  </si>
  <si>
    <t>สรุปผลการดำเนินการจัดซื้อจัดจ้างในรอบเดือนกุมภาพันธ์  2568</t>
  </si>
  <si>
    <t>ลำดับ</t>
  </si>
  <si>
    <t>ค่าจ้างเหมา ปฎิบัติด้านการแพทย์ฉุกเฉิน เดือน ก.พ. 68</t>
  </si>
  <si>
    <t>ค่าจ้างเหมาปฎิบัติด้านการแพทย์ฉุกเฉิน เดือน ก.พ.68</t>
  </si>
  <si>
    <t xml:space="preserve">จ้างเหมาบริการการเงินและบัญชีศูนย์พัฒนาเด็กเล็ก เดือน ก.พ. 68 </t>
  </si>
  <si>
    <t>รายงานสรุปผลการจัดซื้อจัดจ้างของ เทศบาลตำบลบ้านแม</t>
  </si>
  <si>
    <t>เดือน กุมภาพันธ์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</si>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</sst>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D000000]0\ 0000\ 00000\ 00\ 0"/>
  </numFmts>
  <fonts count="14" x14ac:knownFonts="1">
    <font>
      <sz val="10"/>
      <color rgb="FF000000"/>
      <name val="Times New Roman"/>
      <charset val="204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IT๙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38">
    <xf numFmtId="0" fontId="0" fillId="0" borderId="0" xfId="0" applyAlignment="1">
      <alignment horizontal="left" vertical="top"/>
    </xf>
    <xf numFmtId="43" fontId="6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187" fontId="6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43" fontId="5" fillId="0" borderId="1" xfId="0" applyNumberFormat="1" applyFont="1" applyBorder="1" applyAlignment="1">
      <alignment horizontal="center" vertical="top" shrinkToFit="1"/>
    </xf>
    <xf numFmtId="43" fontId="5" fillId="0" borderId="0" xfId="0" applyNumberFormat="1" applyFont="1" applyAlignment="1">
      <alignment horizontal="center" vertical="top"/>
    </xf>
    <xf numFmtId="187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41" fontId="11" fillId="0" borderId="1" xfId="0" applyNumberFormat="1" applyFont="1" applyBorder="1"/>
    <xf numFmtId="43" fontId="11" fillId="0" borderId="1" xfId="0" applyNumberFormat="1" applyFont="1" applyBorder="1"/>
    <xf numFmtId="0" fontId="11" fillId="0" borderId="1" xfId="0" applyFont="1" applyBorder="1"/>
    <xf numFmtId="41" fontId="11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0" fontId="9" fillId="0" borderId="0" xfId="0" applyFont="1" applyAlignment="1"/>
  </cellXfs>
  <cellStyles count="7">
    <cellStyle name="Comma 2" xfId="4" xr:uid="{7B495E1C-3010-4AB8-A69C-A48B35B5E7A0}"/>
    <cellStyle name="Normal 2" xfId="3" xr:uid="{4E2420CC-2BFC-441A-B1DB-65FD62F3BD5D}"/>
    <cellStyle name="Normal 3" xfId="6" xr:uid="{D94DE88B-D6D0-4B27-BBEB-B2052588B5AE}"/>
    <cellStyle name="จุลภาค" xfId="1" builtinId="3"/>
    <cellStyle name="จุลภาค 2" xfId="5" xr:uid="{105321CB-CDB7-4A6B-9006-F56EDCB4BCE0}"/>
    <cellStyle name="ปกติ" xfId="0" builtinId="0"/>
    <cellStyle name="ปกติ 2" xfId="2" xr:uid="{4CAACE9E-6296-4A80-A094-5839623228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57151</xdr:rowOff>
    </xdr:from>
    <xdr:to>
      <xdr:col>7</xdr:col>
      <xdr:colOff>381000</xdr:colOff>
      <xdr:row>21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A9FE2F-CACC-40F0-9B52-3106B029ECCB}"/>
            </a:ext>
          </a:extLst>
        </xdr:cNvPr>
        <xdr:cNvSpPr txBox="1"/>
      </xdr:nvSpPr>
      <xdr:spPr>
        <a:xfrm>
          <a:off x="76200" y="4210051"/>
          <a:ext cx="5686425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จัดซื้อจัดจ้างไม่เป็นไปตามแผนการที่กำหนดไว้ทำให้ไม่สามารถควบคุมการใช้จ่ายตามแผนได้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 มีการเปลี่ยนแปลงระเบียบวิธีปฏิบัติและหนังสือเวียนเพิ่มเติมบ่อยครั้งทำให้เกิดความสับสนต่อการปฏิบัติงาน</a:t>
          </a:r>
        </a:p>
      </xdr:txBody>
    </xdr:sp>
    <xdr:clientData/>
  </xdr:twoCellAnchor>
  <xdr:twoCellAnchor>
    <xdr:from>
      <xdr:col>0</xdr:col>
      <xdr:colOff>85725</xdr:colOff>
      <xdr:row>24</xdr:row>
      <xdr:rowOff>57151</xdr:rowOff>
    </xdr:from>
    <xdr:to>
      <xdr:col>7</xdr:col>
      <xdr:colOff>352425</xdr:colOff>
      <xdr:row>31</xdr:row>
      <xdr:rowOff>171451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70B1CF-3FBC-4FCA-AA58-7693B8E93DD6}"/>
            </a:ext>
          </a:extLst>
        </xdr:cNvPr>
        <xdr:cNvSpPr txBox="1"/>
      </xdr:nvSpPr>
      <xdr:spPr>
        <a:xfrm>
          <a:off x="85725" y="7705726"/>
          <a:ext cx="5648325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เจ้าหน้าที่ผู้ปฏิบัติด้านพัสดุเข้ารับการฝึกอบรม เพื่อเพิ่มพูนความรู้อย่างต่อเนื่อง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จัดทำแผนจัดซื้อจัดจ้างให้ครอบคลุมและควบคุมแผนการจัดซื้อจัดจ้างที่ดี ควบคุมการใช้วัสดุให้มีประสิทธิภาพ คุ้มค่า ประหยัด และมีประสิทธิผลสูงสุด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1C51-196D-4698-BC10-2816888DA6BB}">
  <dimension ref="A1:I29"/>
  <sheetViews>
    <sheetView topLeftCell="A25" zoomScale="112" zoomScaleNormal="112" workbookViewId="0">
      <selection activeCell="B9" sqref="B9"/>
    </sheetView>
  </sheetViews>
  <sheetFormatPr defaultRowHeight="20.25" x14ac:dyDescent="0.2"/>
  <cols>
    <col min="1" max="1" width="7.1640625" style="3" customWidth="1"/>
    <col min="2" max="2" width="50.5" style="3" customWidth="1"/>
    <col min="3" max="3" width="17.5" style="11" customWidth="1"/>
    <col min="4" max="4" width="15.83203125" style="11" bestFit="1" customWidth="1"/>
    <col min="5" max="5" width="14.83203125" style="11" bestFit="1" customWidth="1"/>
    <col min="6" max="6" width="49.6640625" style="11" bestFit="1" customWidth="1"/>
    <col min="7" max="7" width="47.6640625" style="11" customWidth="1"/>
    <col min="8" max="8" width="21.6640625" style="11" customWidth="1"/>
    <col min="9" max="9" width="18.83203125" style="11" customWidth="1"/>
    <col min="10" max="10" width="2.6640625" style="3" customWidth="1"/>
    <col min="11" max="16384" width="9.33203125" style="3"/>
  </cols>
  <sheetData>
    <row r="1" spans="1:9" ht="35.25" customHeight="1" x14ac:dyDescent="0.2">
      <c r="A1" s="23" t="s">
        <v>8</v>
      </c>
      <c r="B1" s="23"/>
      <c r="C1" s="23"/>
      <c r="D1" s="23"/>
      <c r="E1" s="23"/>
      <c r="F1" s="23"/>
      <c r="G1" s="23"/>
      <c r="H1" s="23"/>
      <c r="I1" s="23"/>
    </row>
    <row r="2" spans="1:9" ht="27" customHeight="1" x14ac:dyDescent="0.2">
      <c r="A2" s="24" t="s">
        <v>72</v>
      </c>
      <c r="B2" s="24"/>
      <c r="C2" s="24"/>
      <c r="D2" s="24"/>
      <c r="E2" s="24"/>
      <c r="F2" s="24"/>
      <c r="G2" s="24"/>
      <c r="H2" s="24"/>
      <c r="I2" s="24"/>
    </row>
    <row r="3" spans="1:9" ht="27.75" customHeight="1" x14ac:dyDescent="0.2">
      <c r="A3" s="24" t="s">
        <v>10</v>
      </c>
      <c r="B3" s="24"/>
      <c r="C3" s="24"/>
      <c r="D3" s="24"/>
      <c r="E3" s="24"/>
      <c r="F3" s="24"/>
      <c r="G3" s="24"/>
      <c r="H3" s="24"/>
      <c r="I3" s="24"/>
    </row>
    <row r="4" spans="1:9" ht="34.5" customHeight="1" x14ac:dyDescent="0.2">
      <c r="A4" s="24" t="s">
        <v>71</v>
      </c>
      <c r="B4" s="24"/>
      <c r="C4" s="24"/>
      <c r="D4" s="24"/>
      <c r="E4" s="24"/>
      <c r="F4" s="24"/>
      <c r="G4" s="24"/>
      <c r="H4" s="24"/>
      <c r="I4" s="24"/>
    </row>
    <row r="5" spans="1:9" ht="65.25" customHeight="1" x14ac:dyDescent="0.2">
      <c r="A5" s="21" t="s">
        <v>73</v>
      </c>
      <c r="B5" s="21" t="s">
        <v>0</v>
      </c>
      <c r="C5" s="21" t="s">
        <v>1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7</v>
      </c>
    </row>
    <row r="6" spans="1:9" ht="29.25" customHeight="1" x14ac:dyDescent="0.2">
      <c r="A6" s="22"/>
      <c r="B6" s="22"/>
      <c r="C6" s="22"/>
      <c r="D6" s="22"/>
      <c r="E6" s="22"/>
      <c r="F6" s="22"/>
      <c r="G6" s="22"/>
      <c r="H6" s="22"/>
      <c r="I6" s="22"/>
    </row>
    <row r="7" spans="1:9" ht="121.5" x14ac:dyDescent="0.2">
      <c r="A7" s="9">
        <v>1</v>
      </c>
      <c r="B7" s="6" t="s">
        <v>24</v>
      </c>
      <c r="C7" s="1">
        <v>10000</v>
      </c>
      <c r="D7" s="1">
        <v>10000</v>
      </c>
      <c r="E7" s="10" t="s">
        <v>9</v>
      </c>
      <c r="F7" s="13" t="s">
        <v>12</v>
      </c>
      <c r="G7" s="13" t="s">
        <v>12</v>
      </c>
      <c r="H7" s="10" t="s">
        <v>11</v>
      </c>
      <c r="I7" s="10" t="s">
        <v>70</v>
      </c>
    </row>
    <row r="8" spans="1:9" ht="121.5" x14ac:dyDescent="0.2">
      <c r="A8" s="9">
        <v>2</v>
      </c>
      <c r="B8" s="6" t="s">
        <v>76</v>
      </c>
      <c r="C8" s="8">
        <v>10000</v>
      </c>
      <c r="D8" s="8">
        <v>10000</v>
      </c>
      <c r="E8" s="10" t="s">
        <v>9</v>
      </c>
      <c r="F8" s="13" t="s">
        <v>14</v>
      </c>
      <c r="G8" s="13" t="s">
        <v>14</v>
      </c>
      <c r="H8" s="10" t="s">
        <v>11</v>
      </c>
      <c r="I8" s="10" t="s">
        <v>55</v>
      </c>
    </row>
    <row r="9" spans="1:9" ht="121.5" x14ac:dyDescent="0.2">
      <c r="A9" s="9">
        <v>3</v>
      </c>
      <c r="B9" s="4" t="s">
        <v>74</v>
      </c>
      <c r="C9" s="17">
        <v>9000</v>
      </c>
      <c r="D9" s="17">
        <v>9000</v>
      </c>
      <c r="E9" s="10" t="s">
        <v>9</v>
      </c>
      <c r="F9" s="14" t="s">
        <v>21</v>
      </c>
      <c r="G9" s="14" t="s">
        <v>21</v>
      </c>
      <c r="H9" s="10" t="s">
        <v>11</v>
      </c>
      <c r="I9" s="10" t="s">
        <v>54</v>
      </c>
    </row>
    <row r="10" spans="1:9" ht="121.5" x14ac:dyDescent="0.2">
      <c r="A10" s="9">
        <v>4</v>
      </c>
      <c r="B10" s="4" t="s">
        <v>75</v>
      </c>
      <c r="C10" s="17">
        <v>9000</v>
      </c>
      <c r="D10" s="17">
        <v>9000</v>
      </c>
      <c r="E10" s="10" t="s">
        <v>9</v>
      </c>
      <c r="F10" s="14" t="s">
        <v>20</v>
      </c>
      <c r="G10" s="14" t="s">
        <v>20</v>
      </c>
      <c r="H10" s="10" t="s">
        <v>11</v>
      </c>
      <c r="I10" s="10" t="s">
        <v>53</v>
      </c>
    </row>
    <row r="11" spans="1:9" ht="121.5" x14ac:dyDescent="0.2">
      <c r="A11" s="9">
        <v>5</v>
      </c>
      <c r="B11" s="4" t="s">
        <v>74</v>
      </c>
      <c r="C11" s="17">
        <v>9000</v>
      </c>
      <c r="D11" s="17">
        <v>9000</v>
      </c>
      <c r="E11" s="10" t="s">
        <v>9</v>
      </c>
      <c r="F11" s="14" t="s">
        <v>19</v>
      </c>
      <c r="G11" s="14" t="s">
        <v>19</v>
      </c>
      <c r="H11" s="10" t="s">
        <v>11</v>
      </c>
      <c r="I11" s="10" t="s">
        <v>52</v>
      </c>
    </row>
    <row r="12" spans="1:9" ht="121.5" x14ac:dyDescent="0.2">
      <c r="A12" s="9">
        <v>6</v>
      </c>
      <c r="B12" s="7" t="s">
        <v>25</v>
      </c>
      <c r="C12" s="17">
        <v>9000</v>
      </c>
      <c r="D12" s="17">
        <v>9000</v>
      </c>
      <c r="E12" s="10" t="s">
        <v>9</v>
      </c>
      <c r="F12" s="19" t="s">
        <v>15</v>
      </c>
      <c r="G12" s="19" t="s">
        <v>15</v>
      </c>
      <c r="H12" s="10" t="s">
        <v>11</v>
      </c>
      <c r="I12" s="10" t="s">
        <v>56</v>
      </c>
    </row>
    <row r="13" spans="1:9" ht="182.25" x14ac:dyDescent="0.2">
      <c r="A13" s="9">
        <v>7</v>
      </c>
      <c r="B13" s="6" t="s">
        <v>26</v>
      </c>
      <c r="C13" s="8">
        <v>11000</v>
      </c>
      <c r="D13" s="8">
        <v>11000</v>
      </c>
      <c r="E13" s="10" t="s">
        <v>9</v>
      </c>
      <c r="F13" s="13" t="s">
        <v>13</v>
      </c>
      <c r="G13" s="13" t="s">
        <v>13</v>
      </c>
      <c r="H13" s="10" t="s">
        <v>11</v>
      </c>
      <c r="I13" s="10" t="s">
        <v>57</v>
      </c>
    </row>
    <row r="14" spans="1:9" ht="81" x14ac:dyDescent="0.2">
      <c r="A14" s="9">
        <v>8</v>
      </c>
      <c r="B14" s="5" t="s">
        <v>27</v>
      </c>
      <c r="C14" s="16">
        <v>21432.3</v>
      </c>
      <c r="D14" s="16">
        <v>19077.599999999999</v>
      </c>
      <c r="E14" s="10" t="s">
        <v>9</v>
      </c>
      <c r="F14" s="12" t="s">
        <v>51</v>
      </c>
      <c r="G14" s="12" t="s">
        <v>51</v>
      </c>
      <c r="H14" s="10" t="s">
        <v>11</v>
      </c>
      <c r="I14" s="10" t="s">
        <v>58</v>
      </c>
    </row>
    <row r="15" spans="1:9" ht="81" x14ac:dyDescent="0.2">
      <c r="A15" s="9">
        <v>9</v>
      </c>
      <c r="B15" s="5" t="s">
        <v>28</v>
      </c>
      <c r="C15" s="16">
        <v>820</v>
      </c>
      <c r="D15" s="16">
        <v>770</v>
      </c>
      <c r="E15" s="10" t="s">
        <v>9</v>
      </c>
      <c r="F15" s="15" t="s">
        <v>50</v>
      </c>
      <c r="G15" s="15" t="s">
        <v>50</v>
      </c>
      <c r="H15" s="10" t="s">
        <v>11</v>
      </c>
      <c r="I15" s="10" t="s">
        <v>58</v>
      </c>
    </row>
    <row r="16" spans="1:9" ht="52.5" customHeight="1" x14ac:dyDescent="0.2">
      <c r="A16" s="9">
        <v>10</v>
      </c>
      <c r="B16" s="2" t="s">
        <v>33</v>
      </c>
      <c r="C16" s="16">
        <v>25000</v>
      </c>
      <c r="D16" s="16">
        <v>25000</v>
      </c>
      <c r="E16" s="10" t="s">
        <v>9</v>
      </c>
      <c r="F16" s="16" t="s">
        <v>43</v>
      </c>
      <c r="G16" s="16" t="s">
        <v>43</v>
      </c>
      <c r="H16" s="10" t="s">
        <v>11</v>
      </c>
      <c r="I16" s="9" t="s">
        <v>59</v>
      </c>
    </row>
    <row r="17" spans="1:9" ht="71.25" customHeight="1" x14ac:dyDescent="0.2">
      <c r="A17" s="9">
        <v>11</v>
      </c>
      <c r="B17" s="2" t="s">
        <v>32</v>
      </c>
      <c r="C17" s="16">
        <v>14900</v>
      </c>
      <c r="D17" s="16">
        <v>14900</v>
      </c>
      <c r="E17" s="10" t="s">
        <v>9</v>
      </c>
      <c r="F17" s="16" t="s">
        <v>44</v>
      </c>
      <c r="G17" s="16" t="s">
        <v>44</v>
      </c>
      <c r="H17" s="10" t="s">
        <v>11</v>
      </c>
      <c r="I17" s="9" t="s">
        <v>60</v>
      </c>
    </row>
    <row r="18" spans="1:9" ht="68.25" customHeight="1" x14ac:dyDescent="0.2">
      <c r="A18" s="9">
        <v>12</v>
      </c>
      <c r="B18" s="2" t="s">
        <v>31</v>
      </c>
      <c r="C18" s="16">
        <v>12852</v>
      </c>
      <c r="D18" s="16">
        <v>12852</v>
      </c>
      <c r="E18" s="10" t="s">
        <v>9</v>
      </c>
      <c r="F18" s="16" t="s">
        <v>22</v>
      </c>
      <c r="G18" s="16" t="s">
        <v>22</v>
      </c>
      <c r="H18" s="10" t="s">
        <v>11</v>
      </c>
      <c r="I18" s="9" t="s">
        <v>61</v>
      </c>
    </row>
    <row r="19" spans="1:9" ht="60.75" x14ac:dyDescent="0.2">
      <c r="A19" s="9">
        <v>13</v>
      </c>
      <c r="B19" s="2" t="s">
        <v>30</v>
      </c>
      <c r="C19" s="16">
        <v>14364</v>
      </c>
      <c r="D19" s="16">
        <v>14364</v>
      </c>
      <c r="E19" s="10" t="s">
        <v>9</v>
      </c>
      <c r="F19" s="16" t="s">
        <v>23</v>
      </c>
      <c r="G19" s="16" t="s">
        <v>23</v>
      </c>
      <c r="H19" s="10" t="s">
        <v>11</v>
      </c>
      <c r="I19" s="9" t="s">
        <v>61</v>
      </c>
    </row>
    <row r="20" spans="1:9" ht="60.75" x14ac:dyDescent="0.2">
      <c r="A20" s="9">
        <v>14</v>
      </c>
      <c r="B20" s="2" t="s">
        <v>29</v>
      </c>
      <c r="C20" s="16">
        <v>18144</v>
      </c>
      <c r="D20" s="16">
        <v>18144</v>
      </c>
      <c r="E20" s="20" t="s">
        <v>9</v>
      </c>
      <c r="F20" s="16" t="s">
        <v>45</v>
      </c>
      <c r="G20" s="16" t="s">
        <v>45</v>
      </c>
      <c r="H20" s="20" t="s">
        <v>11</v>
      </c>
      <c r="I20" s="9" t="s">
        <v>61</v>
      </c>
    </row>
    <row r="21" spans="1:9" ht="60.75" x14ac:dyDescent="0.2">
      <c r="A21" s="9">
        <v>15</v>
      </c>
      <c r="B21" s="2" t="s">
        <v>38</v>
      </c>
      <c r="C21" s="16">
        <v>26500</v>
      </c>
      <c r="D21" s="16">
        <v>26500</v>
      </c>
      <c r="E21" s="10" t="s">
        <v>9</v>
      </c>
      <c r="F21" s="16" t="s">
        <v>46</v>
      </c>
      <c r="G21" s="16" t="s">
        <v>46</v>
      </c>
      <c r="H21" s="10" t="s">
        <v>11</v>
      </c>
      <c r="I21" s="9" t="s">
        <v>62</v>
      </c>
    </row>
    <row r="22" spans="1:9" ht="60.75" x14ac:dyDescent="0.2">
      <c r="A22" s="9">
        <v>16</v>
      </c>
      <c r="B22" s="2" t="s">
        <v>16</v>
      </c>
      <c r="C22" s="16">
        <v>34700</v>
      </c>
      <c r="D22" s="16">
        <v>34700</v>
      </c>
      <c r="E22" s="10" t="s">
        <v>9</v>
      </c>
      <c r="F22" s="16" t="s">
        <v>47</v>
      </c>
      <c r="G22" s="16" t="s">
        <v>47</v>
      </c>
      <c r="H22" s="10" t="s">
        <v>11</v>
      </c>
      <c r="I22" s="9" t="s">
        <v>63</v>
      </c>
    </row>
    <row r="23" spans="1:9" ht="60.75" x14ac:dyDescent="0.2">
      <c r="A23" s="9">
        <v>17</v>
      </c>
      <c r="B23" s="2" t="s">
        <v>34</v>
      </c>
      <c r="C23" s="16">
        <v>7020</v>
      </c>
      <c r="D23" s="16">
        <v>7020</v>
      </c>
      <c r="E23" s="10" t="s">
        <v>9</v>
      </c>
      <c r="F23" s="16" t="s">
        <v>48</v>
      </c>
      <c r="G23" s="16" t="s">
        <v>48</v>
      </c>
      <c r="H23" s="10" t="s">
        <v>11</v>
      </c>
      <c r="I23" s="9" t="s">
        <v>64</v>
      </c>
    </row>
    <row r="24" spans="1:9" ht="60.75" x14ac:dyDescent="0.2">
      <c r="A24" s="9">
        <v>18</v>
      </c>
      <c r="B24" s="2" t="s">
        <v>17</v>
      </c>
      <c r="C24" s="16">
        <v>50400</v>
      </c>
      <c r="D24" s="16">
        <v>50400</v>
      </c>
      <c r="E24" s="20" t="s">
        <v>9</v>
      </c>
      <c r="F24" s="16" t="s">
        <v>42</v>
      </c>
      <c r="G24" s="16" t="s">
        <v>42</v>
      </c>
      <c r="H24" s="20" t="s">
        <v>11</v>
      </c>
      <c r="I24" s="9" t="s">
        <v>65</v>
      </c>
    </row>
    <row r="25" spans="1:9" ht="60.75" x14ac:dyDescent="0.2">
      <c r="A25" s="9">
        <v>19</v>
      </c>
      <c r="B25" s="2" t="s">
        <v>35</v>
      </c>
      <c r="C25" s="16">
        <v>9300</v>
      </c>
      <c r="D25" s="16">
        <v>9300</v>
      </c>
      <c r="E25" s="10" t="s">
        <v>9</v>
      </c>
      <c r="F25" s="16" t="s">
        <v>41</v>
      </c>
      <c r="G25" s="16" t="s">
        <v>41</v>
      </c>
      <c r="H25" s="10" t="s">
        <v>11</v>
      </c>
      <c r="I25" s="9" t="s">
        <v>66</v>
      </c>
    </row>
    <row r="26" spans="1:9" ht="72" customHeight="1" x14ac:dyDescent="0.2">
      <c r="A26" s="9">
        <v>20</v>
      </c>
      <c r="B26" s="2" t="s">
        <v>36</v>
      </c>
      <c r="C26" s="16">
        <v>10800</v>
      </c>
      <c r="D26" s="16">
        <v>10800</v>
      </c>
      <c r="E26" s="10" t="s">
        <v>9</v>
      </c>
      <c r="F26" s="16" t="s">
        <v>40</v>
      </c>
      <c r="G26" s="16" t="s">
        <v>40</v>
      </c>
      <c r="H26" s="10" t="s">
        <v>11</v>
      </c>
      <c r="I26" s="9" t="s">
        <v>67</v>
      </c>
    </row>
    <row r="27" spans="1:9" ht="60.75" x14ac:dyDescent="0.2">
      <c r="A27" s="9">
        <v>21</v>
      </c>
      <c r="B27" s="2" t="s">
        <v>37</v>
      </c>
      <c r="C27" s="16">
        <v>118000</v>
      </c>
      <c r="D27" s="16">
        <v>118000</v>
      </c>
      <c r="E27" s="10" t="s">
        <v>9</v>
      </c>
      <c r="F27" s="16" t="s">
        <v>39</v>
      </c>
      <c r="G27" s="16" t="s">
        <v>39</v>
      </c>
      <c r="H27" s="10" t="s">
        <v>11</v>
      </c>
      <c r="I27" s="9" t="s">
        <v>68</v>
      </c>
    </row>
    <row r="28" spans="1:9" ht="101.25" x14ac:dyDescent="0.2">
      <c r="A28" s="9">
        <v>22</v>
      </c>
      <c r="B28" s="4" t="s">
        <v>18</v>
      </c>
      <c r="C28" s="16">
        <v>1500</v>
      </c>
      <c r="D28" s="16">
        <v>1500</v>
      </c>
      <c r="E28" s="10" t="s">
        <v>9</v>
      </c>
      <c r="F28" s="13" t="s">
        <v>49</v>
      </c>
      <c r="G28" s="13" t="s">
        <v>49</v>
      </c>
      <c r="H28" s="10" t="s">
        <v>11</v>
      </c>
      <c r="I28" s="10" t="s">
        <v>69</v>
      </c>
    </row>
    <row r="29" spans="1:9" x14ac:dyDescent="0.2">
      <c r="C29" s="18"/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" right="0" top="0" bottom="0" header="0.15" footer="0.31496062992125984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586C-5C97-4A08-AECF-10DCC0E169F1}">
  <dimension ref="A2:O35"/>
  <sheetViews>
    <sheetView tabSelected="1" topLeftCell="A4" workbookViewId="0">
      <selection activeCell="O32" sqref="O32"/>
    </sheetView>
  </sheetViews>
  <sheetFormatPr defaultRowHeight="12.75" x14ac:dyDescent="0.2"/>
  <cols>
    <col min="4" max="4" width="28.1640625" bestFit="1" customWidth="1"/>
    <col min="6" max="6" width="19.33203125" bestFit="1" customWidth="1"/>
  </cols>
  <sheetData>
    <row r="2" spans="1:15" ht="33.75" x14ac:dyDescent="0.5">
      <c r="A2" s="25" t="s">
        <v>77</v>
      </c>
      <c r="B2" s="25"/>
      <c r="C2" s="25"/>
      <c r="D2" s="25"/>
      <c r="E2" s="25"/>
      <c r="F2" s="25"/>
      <c r="G2" s="25"/>
      <c r="H2" s="25"/>
      <c r="I2" s="37"/>
      <c r="J2" s="37"/>
      <c r="K2" s="37"/>
      <c r="L2" s="37"/>
      <c r="M2" s="37"/>
      <c r="N2" s="37"/>
      <c r="O2" s="37"/>
    </row>
    <row r="3" spans="1:15" ht="33.75" x14ac:dyDescent="0.5">
      <c r="A3" s="25" t="s">
        <v>78</v>
      </c>
      <c r="B3" s="25"/>
      <c r="C3" s="25"/>
      <c r="D3" s="25"/>
      <c r="E3" s="25"/>
      <c r="F3" s="25"/>
      <c r="G3" s="25"/>
      <c r="H3" s="25"/>
      <c r="I3" s="37"/>
      <c r="J3" s="37"/>
      <c r="K3" s="37"/>
      <c r="L3" s="37"/>
      <c r="M3" s="37"/>
      <c r="N3" s="37"/>
      <c r="O3" s="37"/>
    </row>
    <row r="4" spans="1:15" ht="23.25" x14ac:dyDescent="0.35">
      <c r="A4" s="26" t="s">
        <v>79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2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21" x14ac:dyDescent="0.35">
      <c r="A6" s="27"/>
      <c r="B6" s="27"/>
      <c r="C6" s="27"/>
      <c r="D6" s="28" t="s">
        <v>80</v>
      </c>
      <c r="E6" s="28" t="s">
        <v>81</v>
      </c>
      <c r="F6" s="28" t="s">
        <v>82</v>
      </c>
      <c r="G6" s="27"/>
      <c r="H6" s="27"/>
      <c r="I6" s="27"/>
      <c r="J6" s="27"/>
      <c r="K6" s="27"/>
      <c r="L6" s="27"/>
      <c r="M6" s="27"/>
      <c r="N6" s="27"/>
      <c r="O6" s="27"/>
    </row>
    <row r="7" spans="1:15" ht="23.25" x14ac:dyDescent="0.35">
      <c r="A7" s="27"/>
      <c r="B7" s="27"/>
      <c r="C7" s="27"/>
      <c r="D7" s="29" t="s">
        <v>83</v>
      </c>
      <c r="E7" s="30">
        <v>0</v>
      </c>
      <c r="F7" s="31">
        <v>0</v>
      </c>
      <c r="G7" s="27"/>
      <c r="H7" s="27"/>
      <c r="I7" s="27"/>
      <c r="J7" s="27"/>
      <c r="K7" s="27"/>
      <c r="L7" s="27"/>
      <c r="M7" s="27"/>
      <c r="N7" s="27"/>
      <c r="O7" s="27"/>
    </row>
    <row r="8" spans="1:15" ht="23.25" x14ac:dyDescent="0.35">
      <c r="A8" s="27"/>
      <c r="B8" s="27"/>
      <c r="C8" s="27"/>
      <c r="D8" s="29" t="s">
        <v>84</v>
      </c>
      <c r="E8" s="30">
        <v>0</v>
      </c>
      <c r="F8" s="31">
        <v>0</v>
      </c>
      <c r="G8" s="27"/>
      <c r="H8" s="27"/>
      <c r="I8" s="27"/>
      <c r="J8" s="27"/>
      <c r="K8" s="27"/>
      <c r="L8" s="27"/>
      <c r="M8" s="27"/>
      <c r="N8" s="27"/>
      <c r="O8" s="27"/>
    </row>
    <row r="9" spans="1:15" ht="23.25" x14ac:dyDescent="0.35">
      <c r="A9" s="27"/>
      <c r="B9" s="27"/>
      <c r="C9" s="27"/>
      <c r="D9" s="29" t="s">
        <v>85</v>
      </c>
      <c r="E9" s="32">
        <v>22</v>
      </c>
      <c r="F9" s="33">
        <v>432732.3</v>
      </c>
      <c r="G9" s="27"/>
      <c r="H9" s="27"/>
      <c r="I9" s="27"/>
      <c r="J9" s="27"/>
      <c r="K9" s="27"/>
      <c r="L9" s="27"/>
      <c r="M9" s="27"/>
      <c r="N9" s="27"/>
      <c r="O9" s="27"/>
    </row>
    <row r="10" spans="1:15" ht="23.25" x14ac:dyDescent="0.35">
      <c r="A10" s="27"/>
      <c r="B10" s="27"/>
      <c r="C10" s="27"/>
      <c r="D10" s="29" t="s">
        <v>86</v>
      </c>
      <c r="E10" s="34">
        <v>0</v>
      </c>
      <c r="F10" s="34">
        <v>0</v>
      </c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23.25" x14ac:dyDescent="0.35">
      <c r="A11" s="27"/>
      <c r="B11" s="27"/>
      <c r="C11" s="27"/>
      <c r="D11" s="29" t="s">
        <v>87</v>
      </c>
      <c r="E11" s="34">
        <v>0</v>
      </c>
      <c r="F11" s="34">
        <v>0</v>
      </c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21" x14ac:dyDescent="0.35">
      <c r="A12" s="27"/>
      <c r="B12" s="27"/>
      <c r="C12" s="27"/>
      <c r="D12" s="28" t="s">
        <v>88</v>
      </c>
      <c r="E12" s="35">
        <f>SUM(E7:E11)</f>
        <v>22</v>
      </c>
      <c r="F12" s="36">
        <f>SUM(F7:F11)</f>
        <v>432732.3</v>
      </c>
      <c r="G12" s="27"/>
      <c r="H12" s="27"/>
      <c r="I12" s="27"/>
      <c r="J12" s="27"/>
      <c r="K12" s="27"/>
      <c r="L12" s="27"/>
      <c r="M12" s="27"/>
      <c r="N12" s="27"/>
      <c r="O12" s="27"/>
    </row>
    <row r="13" spans="1:15" ht="21" x14ac:dyDescent="0.3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23.25" x14ac:dyDescent="0.35">
      <c r="A14" s="26" t="s">
        <v>89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5" ht="21" x14ac:dyDescent="0.3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 ht="21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ht="21" x14ac:dyDescent="0.3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ht="21" x14ac:dyDescent="0.3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ht="21" x14ac:dyDescent="0.3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5" ht="21" x14ac:dyDescent="0.3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21" x14ac:dyDescent="0.3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ht="21" x14ac:dyDescent="0.3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21" x14ac:dyDescent="0.3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ht="23.25" x14ac:dyDescent="0.35">
      <c r="A24" s="26" t="s">
        <v>90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5" ht="21" x14ac:dyDescent="0.3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ht="21" x14ac:dyDescent="0.3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ht="21" x14ac:dyDescent="0.3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21" x14ac:dyDescent="0.3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ht="21" x14ac:dyDescent="0.3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5" ht="21" x14ac:dyDescent="0.3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 ht="21" x14ac:dyDescent="0.3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5" ht="21" x14ac:dyDescent="0.3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 ht="21" x14ac:dyDescent="0.3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 ht="21" x14ac:dyDescent="0.3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ht="21" x14ac:dyDescent="0.3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</sheetData>
  <mergeCells count="2">
    <mergeCell ref="A2:H2"/>
    <mergeCell ref="A3:H3"/>
  </mergeCells>
  <pageMargins left="0.49" right="0.24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ก.พ. 68</vt:lpstr>
      <vt:lpstr>สรุปรายงาน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Admin</cp:lastModifiedBy>
  <cp:lastPrinted>2026-06-19T07:40:19Z</cp:lastPrinted>
  <dcterms:created xsi:type="dcterms:W3CDTF">2026-04-01T07:01:28Z</dcterms:created>
  <dcterms:modified xsi:type="dcterms:W3CDTF">2026-06-19T07:40:56Z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2026-04-01T00:00:00Z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2026-04-01T00:00:00Z</vt:filetime>
  </property>
  <property fmtid="{D5CDD505-2E9C-101B-9397-08002B2CF9AE}" pid="5" name="Producer">
    <vt:lpwstr>3-Heights(TM) PDF Security Shell 4.8.25.2 (http://www.pdf-tools.com)</vt:lpwstr>
  </property>
</Properties>
</file>