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5A90E868-CC14-4388-A222-3C8765774C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เม.ย. 68" sheetId="8" r:id="rId1"/>
    <sheet name="สรุปรายงาน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9" l="1"/>
  <c r="E12" i="9"/>
</calcChain>
</file>

<file path=xl/sharedStrings.xml><?xml version="1.0" encoding="utf-8"?>
<sst xmlns="http://schemas.openxmlformats.org/spreadsheetml/2006/main" count="177" uniqueCount="92">
  <si>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</si>
  <si>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</si>
  <si>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</si>
  <si>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</si>
  <si>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</si>
  <si>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</si>
  <si>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</si>
  <si>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</si>
  <si>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</si>
  <si>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</si>
  <si>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</si>
  <si>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</si>
  <si>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</si>
  <si>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</si>
  <si>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</si>
  <si>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 xml:space="preserve">นางสาววิไลพร ยอดมณีกาญจน์ /9,000.00 บาท </t>
  </si>
  <si>
    <t xml:space="preserve">จ้างเหมายานพาหนะ (รถตู้) รับ-ส่ง ผู้เข้าอบรม โครงการฝึกอบรมเชิงปฏิบัติการหลักสูตร การจัดทำงบทดลองและหมายเหตุประกอบงบทดลอง งบรับจ่าย พร้อมกระทบยอดเงินฝากธนาคาร ด้วยไฟล์ </t>
  </si>
  <si>
    <t xml:space="preserve">จ้างทำป้ายอะคริลิค โครงการปรับสภาพแวดล้อมและสิ่งอำนวยความสะดวกของผู้สูงอายุให้เหมาะสมและปลอดภัย  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</si>
  <si>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</si>
  <si>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</si>
  <si>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</si>
  <si>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>นาง นงนุช ปะมาละ /12,996.00 บาท</t>
  </si>
  <si>
    <t>นาง นงนุช ปะมาละ /11,628.00 บาท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</si>
  <si>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เม.ย.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</si>
  <si>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เม.ย.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</si>
  <si>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เม.ย. 68</t>
  </si>
  <si>
    <t>ค่าวัสดุเชื้อเพลิงและหล่อลื่น  เดือน เม.ย. 68</t>
  </si>
  <si>
    <t>ค่าน้ำดื่ม  เดือน เม.ย. 68</t>
  </si>
  <si>
    <t xml:space="preserve">จ้างโครงการปรับปรุงผิวจราจร ด้วยแอสฟัลท์ติกแบบ Over-Lay หน้าบ้านแม่บัวไข หมู่ที่ 3 บ้านท่าโป่ง </t>
  </si>
  <si>
    <t xml:space="preserve">ซื้อครุภัณฑ์สนาม ชุดเครื่องเล่นสนามเด็กเล็ก  ศูนย์พัฒนาเด็กเล็กธรรมชัย  จำนวน ๒ ชุด  </t>
  </si>
  <si>
    <t xml:space="preserve">ซื้อวัสดุวิทยาศาสตร์หรือการแพทย์ กองการศึกษา  จำนวน ๖ รายการ </t>
  </si>
  <si>
    <t xml:space="preserve">ซื้อพร้อมเปลี่ยนยางรถยนต์ราชการ หมายเลขทะเบียน 83-6572 เชียงใหม่ จำนวน 6 เส้น  </t>
  </si>
  <si>
    <t xml:space="preserve">ซื้อวัสดุในโครงการปรับสภาพแวดล้อมและสิ่งอำนวยความสะดวกของผู้สูงอายุให้เหมาะสมและปลอดภัย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 (จำนวน ๑๑ หลัง)  </t>
  </si>
  <si>
    <t xml:space="preserve">ซื้อวัสดุในโครงการปรับสภาพแวดล้อมและสิ่งอำนวยความสะดวกของผู้พิการให้เหมาะสมและปลอดภัย ประจำปีงบประมาณ พ.ศ.๒๕๖๘  จำนวน ๓ หลัง   </t>
  </si>
  <si>
    <t xml:space="preserve">จ้างจ้างประกอบอาหารกลางวันสำหรับเด็ก ศูนย์พัฒนาเด็กเล็กบ้านดง ประจำเดือนพฤษภาคม พ.ศ.๒๕๖๘ </t>
  </si>
  <si>
    <t xml:space="preserve">จ้างจ้างประกอบอาหารกลางวันสำหรับเด็ก ศูนย์พัฒนาเด็กเล็กบ้านเปียง ประจำเดือนพฤษภาคม พ.ศ.๒๕๖๘ </t>
  </si>
  <si>
    <t>จ้างประกอบอาหารกลางวันสำหรับเด็ก ศูนย์พัฒนาเด็กเล็กธรรมชัย ประจำเดือนพฤษภาคม พ.ศ.๒๕๖๘</t>
  </si>
  <si>
    <t xml:space="preserve">จ้างเหมาตรวจเช็คซ่อมแซมแก้ไขรถบรรทุกน้ำอเนกประสงค์ หมายเลขทะเบียน ผผ 8510 เชียงใหม่  </t>
  </si>
  <si>
    <t xml:space="preserve">จ้างโครงการปรับปรุงผิวจราจรด้วยแอสฟัลท์ติกแบบ Over-Lay หน้าบ้านคุณธวัช หมู่ที่ 3 บ้านท่าโป่ง </t>
  </si>
  <si>
    <t>ซื้อวัสดุ อุปกรณ์และแบบพิมพ์ สำหรับการเลือกตั้งนายกเทศมนตรีและสมาชิกสภาเทศบาลตำบลบ้านแม</t>
  </si>
  <si>
    <t>น้ำดื่มวังน้ำค้าง /520.00 บาท</t>
  </si>
  <si>
    <t xml:space="preserve">สหกรณ์การเกษตรสันป่าตอง จำกัด /17,687.00 บาท </t>
  </si>
  <si>
    <t>นางทองหวัน   อินตา /5,370.00 บาท</t>
  </si>
  <si>
    <t>ห้างหุ้นส่วนจำกัด พนธกร การโยธา /75,000.00 บาท</t>
  </si>
  <si>
    <t>ห้างหุ้นส่วนจำกัด พนธกร การโยธา /121,000.00 บาท</t>
  </si>
  <si>
    <t>บริษัท อีซูซุเชียงใหม่เซลส์ จำกัด (สาขาสันป่าตอง) /30,963.13 บาท</t>
  </si>
  <si>
    <t>นางจันทรฉาย  ช่างทอง /16,416.00 บาท</t>
  </si>
  <si>
    <t>นายยุทธนา บัวชุม /14,000.00 บาท</t>
  </si>
  <si>
    <t>แม่วางโฆษณา /5,500.00 บาท</t>
  </si>
  <si>
    <t>บริษัท ภัทรวดีน้ำแพร่วัสดุ จำกัด /81,834.67 บาท</t>
  </si>
  <si>
    <t>บริษัท ภัทรวดีน้ำแพร่วัสดุ จำกัด /366,177.54 บาท</t>
  </si>
  <si>
    <t>ร้านยงสวัสดิ์ /135,630.00 บาท</t>
  </si>
  <si>
    <t>ห้างหุ้นส่วนจำกัด บีลิน เทรดดิ้ง คอปอร์เรชั่น /99,900.00 บาท</t>
  </si>
  <si>
    <t>ห้างหุ้นส่วนจำกัด หางดงการยาง /27,000.00 บาท</t>
  </si>
  <si>
    <t xml:space="preserve">ซื้อครุภัณฑ์สนาม ชุดเครื่องเล่นสนามเด็กเล็ก ศูนย์พัฒนาเด็กเล็กบ้านเปียง จำนวน ๒ ชุด โดยวิธีเฉพาะเจาะจง </t>
  </si>
  <si>
    <t xml:space="preserve">ซื้อครุภัณฑ์สนาม ชุดเครื่องเล่นสนามเด็กเล็ก ศูนย์พัฒนาเด็กเล็กบ้านดง จำนวน ๒ ชุด  </t>
  </si>
  <si>
    <t>ใบสั่งซื้อ เลขที่ 19/2568 ลว 31 มี.ค. 68</t>
  </si>
  <si>
    <t>ใบสั่งซื้อ เลขที่ 12/2568 ลว 3 เม.ย. 68</t>
  </si>
  <si>
    <t>ใบสั่งซื้อ เลขที่ 18/2568 ลว 31 มี.ค. 68</t>
  </si>
  <si>
    <t>ใบสั่งซื้อ เลขที่ 17/2568 ลว 31 มี.ค. 68</t>
  </si>
  <si>
    <t>ใบสั่งซื้อ เลขที่ 20/2568 ลว 1 เม.ย. 68</t>
  </si>
  <si>
    <t>ใบสั่งซื้อ เลขที่ 11/2568 ลว 31 มี.ค. 68</t>
  </si>
  <si>
    <t>ใบสั่งซื้อ เลขที่ 15/2568 ลว 17 เม.ย. 68</t>
  </si>
  <si>
    <t>ใบสั่งจ้าง  เลขที่ 17/2568 ลว 30 เม.ย. 68</t>
  </si>
  <si>
    <t>ใบสั่งจ้าง  เลขที่ 8/2568 ลว 30 เม.ย. 68</t>
  </si>
  <si>
    <t>สัญญาจ้าง เลขที่ 10/2568 ลว 30 เม.ย. 68</t>
  </si>
  <si>
    <t>สัญญาจ้าง เลขที่ 11/2568 ลว 30 เม.ย. 68</t>
  </si>
  <si>
    <t>ใบสั่งซื้อ เลขที่ 16/2568 ลว 17 เม.ย. 68</t>
  </si>
  <si>
    <t>ใบสั่งจ้าง  เลขที่ 9/2568 ลว 17 เม.ย. 68</t>
  </si>
  <si>
    <t xml:space="preserve">บันทึกข้อความ  ที่ ชม79301/-
ลว 1 พ.ค. 68
</t>
  </si>
  <si>
    <t xml:space="preserve">บันทึกข้อตกลง เลขที่ -
ลว 1 เม.ย. 68
</t>
  </si>
  <si>
    <t>สรุปผลการดำเนินการจัดซื้อจัดจ้างในรอบเดือนเมษายน 2568</t>
  </si>
  <si>
    <t>วันที่ 30 เดือน เมษายน พ.ศ.2568</t>
  </si>
  <si>
    <t>ลำดับ</t>
  </si>
  <si>
    <t>ค่าจ้างเหมา ปฎิบัติด้านการแพทย์ฉุกเฉิน เดือน เม.ย. 68</t>
  </si>
  <si>
    <t>ค่าจ้างเหมา ปฎิบัติด้านการแพทย์ฉุกเฉิน  เดือน เม.ย. 68</t>
  </si>
  <si>
    <t>จ้างเหมาบริการการเงินและบัญชีศูนย์พัฒนาเด็กเล็ก เดือนเม.ย. 68</t>
  </si>
  <si>
    <t>ใบสั่งจ้าง เลขที่ 15/2568  ลว 21 มี.ค. 68</t>
  </si>
  <si>
    <t>รายงานสรุปผลการจัดซื้อจัดจ้างของ เทศบาลตำบลบ้านแม</t>
  </si>
  <si>
    <t>เดือน เมษายน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</si>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</sst>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187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14</xdr:row>
      <xdr:rowOff>57150</xdr:rowOff>
    </xdr:from>
    <xdr:to>
      <xdr:col>7</xdr:col>
      <xdr:colOff>352426</xdr:colOff>
      <xdr:row>20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EA503-B60F-410A-AC71-BB240B46A884}"/>
            </a:ext>
          </a:extLst>
        </xdr:cNvPr>
        <xdr:cNvSpPr txBox="1"/>
      </xdr:nvSpPr>
      <xdr:spPr>
        <a:xfrm>
          <a:off x="76201" y="4210050"/>
          <a:ext cx="5657850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7</xdr:col>
      <xdr:colOff>342900</xdr:colOff>
      <xdr:row>30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A0E601-698A-4532-A239-F82E53C0235F}"/>
            </a:ext>
          </a:extLst>
        </xdr:cNvPr>
        <xdr:cNvSpPr txBox="1"/>
      </xdr:nvSpPr>
      <xdr:spPr>
        <a:xfrm>
          <a:off x="85725" y="7705725"/>
          <a:ext cx="5638800" cy="1724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B7AC-D45E-4A07-BE7B-EA0104FF7E85}">
  <dimension ref="A1:I31"/>
  <sheetViews>
    <sheetView topLeftCell="A22" zoomScale="112" zoomScaleNormal="112" workbookViewId="0">
      <selection activeCell="I16" sqref="I16"/>
    </sheetView>
  </sheetViews>
  <sheetFormatPr defaultRowHeight="20.25" x14ac:dyDescent="0.2"/>
  <cols>
    <col min="1" max="1" width="7.5" style="3" customWidth="1"/>
    <col min="2" max="2" width="52.33203125" style="3" customWidth="1"/>
    <col min="3" max="3" width="17.33203125" style="11" customWidth="1"/>
    <col min="4" max="4" width="15.6640625" style="11" customWidth="1"/>
    <col min="5" max="5" width="14.6640625" style="11" customWidth="1"/>
    <col min="6" max="6" width="36.83203125" style="11" customWidth="1"/>
    <col min="7" max="7" width="37.83203125" style="11" customWidth="1"/>
    <col min="8" max="8" width="24" style="11" customWidth="1"/>
    <col min="9" max="9" width="31.83203125" style="11" customWidth="1"/>
    <col min="10" max="10" width="2.6640625" style="3" customWidth="1"/>
    <col min="11" max="16384" width="9.33203125" style="3"/>
  </cols>
  <sheetData>
    <row r="1" spans="1:9" ht="35.25" customHeight="1" x14ac:dyDescent="0.2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27" customHeight="1" x14ac:dyDescent="0.2">
      <c r="A2" s="22" t="s">
        <v>71</v>
      </c>
      <c r="B2" s="22"/>
      <c r="C2" s="22"/>
      <c r="D2" s="22"/>
      <c r="E2" s="22"/>
      <c r="F2" s="22"/>
      <c r="G2" s="22"/>
      <c r="H2" s="22"/>
      <c r="I2" s="22"/>
    </row>
    <row r="3" spans="1:9" ht="27.75" customHeight="1" x14ac:dyDescent="0.2">
      <c r="A3" s="22" t="s">
        <v>10</v>
      </c>
      <c r="B3" s="22"/>
      <c r="C3" s="22"/>
      <c r="D3" s="22"/>
      <c r="E3" s="22"/>
      <c r="F3" s="22"/>
      <c r="G3" s="22"/>
      <c r="H3" s="22"/>
      <c r="I3" s="22"/>
    </row>
    <row r="4" spans="1:9" ht="34.5" customHeight="1" x14ac:dyDescent="0.2">
      <c r="A4" s="22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65.25" customHeight="1" x14ac:dyDescent="0.2">
      <c r="A5" s="19" t="s">
        <v>73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</row>
    <row r="6" spans="1:9" ht="29.25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9" ht="101.25" x14ac:dyDescent="0.2">
      <c r="A7" s="9">
        <v>1</v>
      </c>
      <c r="B7" s="6" t="s">
        <v>23</v>
      </c>
      <c r="C7" s="1">
        <v>10000</v>
      </c>
      <c r="D7" s="1">
        <v>10000</v>
      </c>
      <c r="E7" s="10" t="s">
        <v>9</v>
      </c>
      <c r="F7" s="13" t="s">
        <v>12</v>
      </c>
      <c r="G7" s="13" t="s">
        <v>12</v>
      </c>
      <c r="H7" s="10" t="s">
        <v>11</v>
      </c>
      <c r="I7" s="10" t="s">
        <v>70</v>
      </c>
    </row>
    <row r="8" spans="1:9" ht="60.75" x14ac:dyDescent="0.2">
      <c r="A8" s="9">
        <v>2</v>
      </c>
      <c r="B8" s="6" t="s">
        <v>76</v>
      </c>
      <c r="C8" s="8">
        <v>10000</v>
      </c>
      <c r="D8" s="8">
        <v>10000</v>
      </c>
      <c r="E8" s="10" t="s">
        <v>9</v>
      </c>
      <c r="F8" s="13" t="s">
        <v>14</v>
      </c>
      <c r="G8" s="13" t="s">
        <v>14</v>
      </c>
      <c r="H8" s="10" t="s">
        <v>11</v>
      </c>
      <c r="I8" s="10" t="s">
        <v>70</v>
      </c>
    </row>
    <row r="9" spans="1:9" ht="60.75" x14ac:dyDescent="0.2">
      <c r="A9" s="9">
        <v>3</v>
      </c>
      <c r="B9" s="4" t="s">
        <v>74</v>
      </c>
      <c r="C9" s="17">
        <v>9000</v>
      </c>
      <c r="D9" s="17">
        <v>9000</v>
      </c>
      <c r="E9" s="10" t="s">
        <v>9</v>
      </c>
      <c r="F9" s="14" t="s">
        <v>20</v>
      </c>
      <c r="G9" s="14" t="s">
        <v>20</v>
      </c>
      <c r="H9" s="10" t="s">
        <v>11</v>
      </c>
      <c r="I9" s="10" t="s">
        <v>70</v>
      </c>
    </row>
    <row r="10" spans="1:9" ht="60.75" x14ac:dyDescent="0.2">
      <c r="A10" s="9">
        <v>4</v>
      </c>
      <c r="B10" s="4" t="s">
        <v>75</v>
      </c>
      <c r="C10" s="17">
        <v>9000</v>
      </c>
      <c r="D10" s="17">
        <v>9000</v>
      </c>
      <c r="E10" s="10" t="s">
        <v>9</v>
      </c>
      <c r="F10" s="14" t="s">
        <v>19</v>
      </c>
      <c r="G10" s="14" t="s">
        <v>19</v>
      </c>
      <c r="H10" s="10" t="s">
        <v>11</v>
      </c>
      <c r="I10" s="10" t="s">
        <v>70</v>
      </c>
    </row>
    <row r="11" spans="1:9" ht="60.75" x14ac:dyDescent="0.2">
      <c r="A11" s="9">
        <v>5</v>
      </c>
      <c r="B11" s="4" t="s">
        <v>74</v>
      </c>
      <c r="C11" s="17">
        <v>9000</v>
      </c>
      <c r="D11" s="17">
        <v>9000</v>
      </c>
      <c r="E11" s="10" t="s">
        <v>9</v>
      </c>
      <c r="F11" s="14" t="s">
        <v>18</v>
      </c>
      <c r="G11" s="14" t="s">
        <v>18</v>
      </c>
      <c r="H11" s="10" t="s">
        <v>11</v>
      </c>
      <c r="I11" s="10" t="s">
        <v>70</v>
      </c>
    </row>
    <row r="12" spans="1:9" ht="60.75" x14ac:dyDescent="0.2">
      <c r="A12" s="9">
        <v>6</v>
      </c>
      <c r="B12" s="7" t="s">
        <v>24</v>
      </c>
      <c r="C12" s="17">
        <v>9000</v>
      </c>
      <c r="D12" s="17">
        <v>9000</v>
      </c>
      <c r="E12" s="10" t="s">
        <v>9</v>
      </c>
      <c r="F12" s="18" t="s">
        <v>15</v>
      </c>
      <c r="G12" s="18" t="s">
        <v>15</v>
      </c>
      <c r="H12" s="10" t="s">
        <v>11</v>
      </c>
      <c r="I12" s="10" t="s">
        <v>70</v>
      </c>
    </row>
    <row r="13" spans="1:9" ht="162" x14ac:dyDescent="0.2">
      <c r="A13" s="9">
        <v>7</v>
      </c>
      <c r="B13" s="6" t="s">
        <v>25</v>
      </c>
      <c r="C13" s="8">
        <v>11000</v>
      </c>
      <c r="D13" s="8">
        <v>11000</v>
      </c>
      <c r="E13" s="10" t="s">
        <v>9</v>
      </c>
      <c r="F13" s="13" t="s">
        <v>13</v>
      </c>
      <c r="G13" s="13" t="s">
        <v>13</v>
      </c>
      <c r="H13" s="10" t="s">
        <v>11</v>
      </c>
      <c r="I13" s="10" t="s">
        <v>70</v>
      </c>
    </row>
    <row r="14" spans="1:9" ht="60.75" x14ac:dyDescent="0.2">
      <c r="A14" s="9">
        <v>8</v>
      </c>
      <c r="B14" s="5" t="s">
        <v>26</v>
      </c>
      <c r="C14" s="16">
        <v>17687</v>
      </c>
      <c r="D14" s="16">
        <v>17687</v>
      </c>
      <c r="E14" s="10" t="s">
        <v>9</v>
      </c>
      <c r="F14" s="12" t="s">
        <v>41</v>
      </c>
      <c r="G14" s="12" t="s">
        <v>41</v>
      </c>
      <c r="H14" s="10" t="s">
        <v>11</v>
      </c>
      <c r="I14" s="10" t="s">
        <v>69</v>
      </c>
    </row>
    <row r="15" spans="1:9" ht="60.75" x14ac:dyDescent="0.2">
      <c r="A15" s="9">
        <v>9</v>
      </c>
      <c r="B15" s="5" t="s">
        <v>27</v>
      </c>
      <c r="C15" s="16">
        <v>520</v>
      </c>
      <c r="D15" s="16">
        <v>520</v>
      </c>
      <c r="E15" s="10" t="s">
        <v>9</v>
      </c>
      <c r="F15" s="15" t="s">
        <v>40</v>
      </c>
      <c r="G15" s="15" t="s">
        <v>40</v>
      </c>
      <c r="H15" s="10" t="s">
        <v>11</v>
      </c>
      <c r="I15" s="10" t="s">
        <v>69</v>
      </c>
    </row>
    <row r="16" spans="1:9" ht="40.5" x14ac:dyDescent="0.2">
      <c r="A16" s="9">
        <v>10</v>
      </c>
      <c r="B16" s="2" t="s">
        <v>28</v>
      </c>
      <c r="C16" s="16">
        <v>78000</v>
      </c>
      <c r="D16" s="16">
        <v>75170.28</v>
      </c>
      <c r="E16" s="10" t="s">
        <v>9</v>
      </c>
      <c r="F16" s="16" t="s">
        <v>43</v>
      </c>
      <c r="G16" s="16" t="s">
        <v>43</v>
      </c>
      <c r="H16" s="10" t="s">
        <v>11</v>
      </c>
      <c r="I16" s="9" t="s">
        <v>66</v>
      </c>
    </row>
    <row r="17" spans="1:9" ht="40.5" x14ac:dyDescent="0.2">
      <c r="A17" s="9">
        <v>11</v>
      </c>
      <c r="B17" s="2" t="s">
        <v>38</v>
      </c>
      <c r="C17" s="16">
        <v>126200</v>
      </c>
      <c r="D17" s="16">
        <v>121472.34</v>
      </c>
      <c r="E17" s="10" t="s">
        <v>9</v>
      </c>
      <c r="F17" s="16" t="s">
        <v>44</v>
      </c>
      <c r="G17" s="16" t="s">
        <v>44</v>
      </c>
      <c r="H17" s="10" t="s">
        <v>11</v>
      </c>
      <c r="I17" s="9" t="s">
        <v>65</v>
      </c>
    </row>
    <row r="18" spans="1:9" ht="40.5" x14ac:dyDescent="0.2">
      <c r="A18" s="9">
        <v>12</v>
      </c>
      <c r="B18" s="2" t="s">
        <v>37</v>
      </c>
      <c r="C18" s="16">
        <v>30963.13</v>
      </c>
      <c r="D18" s="16">
        <v>30963.13</v>
      </c>
      <c r="E18" s="10" t="s">
        <v>9</v>
      </c>
      <c r="F18" s="16" t="s">
        <v>45</v>
      </c>
      <c r="G18" s="16" t="s">
        <v>45</v>
      </c>
      <c r="H18" s="10" t="s">
        <v>11</v>
      </c>
      <c r="I18" s="9" t="s">
        <v>77</v>
      </c>
    </row>
    <row r="19" spans="1:9" ht="40.5" x14ac:dyDescent="0.2">
      <c r="A19" s="9">
        <v>13</v>
      </c>
      <c r="B19" s="2" t="s">
        <v>36</v>
      </c>
      <c r="C19" s="16">
        <v>11628</v>
      </c>
      <c r="D19" s="16">
        <v>11628</v>
      </c>
      <c r="E19" s="10" t="s">
        <v>9</v>
      </c>
      <c r="F19" s="16" t="s">
        <v>22</v>
      </c>
      <c r="G19" s="16" t="s">
        <v>22</v>
      </c>
      <c r="H19" s="10" t="s">
        <v>11</v>
      </c>
      <c r="I19" s="9" t="s">
        <v>64</v>
      </c>
    </row>
    <row r="20" spans="1:9" ht="60.75" x14ac:dyDescent="0.2">
      <c r="A20" s="9">
        <v>14</v>
      </c>
      <c r="B20" s="2" t="s">
        <v>35</v>
      </c>
      <c r="C20" s="16">
        <v>12996</v>
      </c>
      <c r="D20" s="16">
        <v>12996</v>
      </c>
      <c r="E20" s="10" t="s">
        <v>9</v>
      </c>
      <c r="F20" s="16" t="s">
        <v>21</v>
      </c>
      <c r="G20" s="16" t="s">
        <v>21</v>
      </c>
      <c r="H20" s="10" t="s">
        <v>11</v>
      </c>
      <c r="I20" s="9" t="s">
        <v>64</v>
      </c>
    </row>
    <row r="21" spans="1:9" ht="60.75" x14ac:dyDescent="0.2">
      <c r="A21" s="9">
        <v>15</v>
      </c>
      <c r="B21" s="2" t="s">
        <v>34</v>
      </c>
      <c r="C21" s="16">
        <v>16416</v>
      </c>
      <c r="D21" s="16">
        <v>16416</v>
      </c>
      <c r="E21" s="10" t="s">
        <v>9</v>
      </c>
      <c r="F21" s="16" t="s">
        <v>46</v>
      </c>
      <c r="G21" s="16" t="s">
        <v>46</v>
      </c>
      <c r="H21" s="10" t="s">
        <v>11</v>
      </c>
      <c r="I21" s="9" t="s">
        <v>64</v>
      </c>
    </row>
    <row r="22" spans="1:9" ht="81" x14ac:dyDescent="0.2">
      <c r="A22" s="9">
        <v>16</v>
      </c>
      <c r="B22" s="2" t="s">
        <v>16</v>
      </c>
      <c r="C22" s="16">
        <v>14000</v>
      </c>
      <c r="D22" s="16">
        <v>14000</v>
      </c>
      <c r="E22" s="10" t="s">
        <v>9</v>
      </c>
      <c r="F22" s="16" t="s">
        <v>47</v>
      </c>
      <c r="G22" s="16" t="s">
        <v>47</v>
      </c>
      <c r="H22" s="10" t="s">
        <v>11</v>
      </c>
      <c r="I22" s="9" t="s">
        <v>63</v>
      </c>
    </row>
    <row r="23" spans="1:9" ht="60.75" x14ac:dyDescent="0.2">
      <c r="A23" s="9">
        <v>17</v>
      </c>
      <c r="B23" s="2" t="s">
        <v>17</v>
      </c>
      <c r="C23" s="16">
        <v>5500</v>
      </c>
      <c r="D23" s="16">
        <v>5500</v>
      </c>
      <c r="E23" s="10" t="s">
        <v>9</v>
      </c>
      <c r="F23" s="16" t="s">
        <v>48</v>
      </c>
      <c r="G23" s="16" t="s">
        <v>48</v>
      </c>
      <c r="H23" s="10" t="s">
        <v>11</v>
      </c>
      <c r="I23" s="9" t="s">
        <v>68</v>
      </c>
    </row>
    <row r="24" spans="1:9" ht="60.75" x14ac:dyDescent="0.2">
      <c r="A24" s="9">
        <v>18</v>
      </c>
      <c r="B24" s="2" t="s">
        <v>33</v>
      </c>
      <c r="C24" s="16">
        <v>81834.67</v>
      </c>
      <c r="D24" s="16">
        <v>81834.67</v>
      </c>
      <c r="E24" s="10" t="s">
        <v>9</v>
      </c>
      <c r="F24" s="16" t="s">
        <v>49</v>
      </c>
      <c r="G24" s="16" t="s">
        <v>49</v>
      </c>
      <c r="H24" s="10" t="s">
        <v>11</v>
      </c>
      <c r="I24" s="9" t="s">
        <v>67</v>
      </c>
    </row>
    <row r="25" spans="1:9" ht="60.75" x14ac:dyDescent="0.2">
      <c r="A25" s="9">
        <v>19</v>
      </c>
      <c r="B25" s="2" t="s">
        <v>32</v>
      </c>
      <c r="C25" s="16">
        <v>366177.54</v>
      </c>
      <c r="D25" s="16">
        <v>366177.54</v>
      </c>
      <c r="E25" s="10" t="s">
        <v>9</v>
      </c>
      <c r="F25" s="16" t="s">
        <v>50</v>
      </c>
      <c r="G25" s="16" t="s">
        <v>50</v>
      </c>
      <c r="H25" s="10" t="s">
        <v>11</v>
      </c>
      <c r="I25" s="9" t="s">
        <v>62</v>
      </c>
    </row>
    <row r="26" spans="1:9" ht="40.5" x14ac:dyDescent="0.2">
      <c r="A26" s="9">
        <v>20</v>
      </c>
      <c r="B26" s="2" t="s">
        <v>31</v>
      </c>
      <c r="C26" s="16">
        <v>27000</v>
      </c>
      <c r="D26" s="16">
        <v>27000</v>
      </c>
      <c r="E26" s="10" t="s">
        <v>9</v>
      </c>
      <c r="F26" s="16" t="s">
        <v>53</v>
      </c>
      <c r="G26" s="16" t="s">
        <v>53</v>
      </c>
      <c r="H26" s="10" t="s">
        <v>11</v>
      </c>
      <c r="I26" s="9" t="s">
        <v>61</v>
      </c>
    </row>
    <row r="27" spans="1:9" ht="40.5" x14ac:dyDescent="0.2">
      <c r="A27" s="9">
        <v>21</v>
      </c>
      <c r="B27" s="2" t="s">
        <v>30</v>
      </c>
      <c r="C27" s="16">
        <v>10000</v>
      </c>
      <c r="D27" s="16">
        <v>5370</v>
      </c>
      <c r="E27" s="10" t="s">
        <v>9</v>
      </c>
      <c r="F27" s="16" t="s">
        <v>42</v>
      </c>
      <c r="G27" s="16" t="s">
        <v>42</v>
      </c>
      <c r="H27" s="10" t="s">
        <v>11</v>
      </c>
      <c r="I27" s="9" t="s">
        <v>60</v>
      </c>
    </row>
    <row r="28" spans="1:9" ht="40.5" x14ac:dyDescent="0.2">
      <c r="A28" s="9">
        <v>22</v>
      </c>
      <c r="B28" s="2" t="s">
        <v>29</v>
      </c>
      <c r="C28" s="16">
        <v>100000</v>
      </c>
      <c r="D28" s="16">
        <v>99900</v>
      </c>
      <c r="E28" s="10" t="s">
        <v>9</v>
      </c>
      <c r="F28" s="16" t="s">
        <v>52</v>
      </c>
      <c r="G28" s="16" t="s">
        <v>52</v>
      </c>
      <c r="H28" s="10" t="s">
        <v>11</v>
      </c>
      <c r="I28" s="9" t="s">
        <v>59</v>
      </c>
    </row>
    <row r="29" spans="1:9" ht="60.75" x14ac:dyDescent="0.2">
      <c r="A29" s="9">
        <v>23</v>
      </c>
      <c r="B29" s="2" t="s">
        <v>54</v>
      </c>
      <c r="C29" s="16">
        <v>100000</v>
      </c>
      <c r="D29" s="16">
        <v>99900</v>
      </c>
      <c r="E29" s="10" t="s">
        <v>9</v>
      </c>
      <c r="F29" s="16" t="s">
        <v>52</v>
      </c>
      <c r="G29" s="16" t="s">
        <v>52</v>
      </c>
      <c r="H29" s="10" t="s">
        <v>11</v>
      </c>
      <c r="I29" s="9" t="s">
        <v>58</v>
      </c>
    </row>
    <row r="30" spans="1:9" ht="40.5" x14ac:dyDescent="0.2">
      <c r="A30" s="9">
        <v>24</v>
      </c>
      <c r="B30" s="2" t="s">
        <v>55</v>
      </c>
      <c r="C30" s="16">
        <v>100000</v>
      </c>
      <c r="D30" s="16">
        <v>99900</v>
      </c>
      <c r="E30" s="10" t="s">
        <v>9</v>
      </c>
      <c r="F30" s="16" t="s">
        <v>52</v>
      </c>
      <c r="G30" s="16" t="s">
        <v>52</v>
      </c>
      <c r="H30" s="10" t="s">
        <v>11</v>
      </c>
      <c r="I30" s="9" t="s">
        <v>56</v>
      </c>
    </row>
    <row r="31" spans="1:9" ht="40.5" x14ac:dyDescent="0.2">
      <c r="A31" s="9">
        <v>25</v>
      </c>
      <c r="B31" s="2" t="s">
        <v>39</v>
      </c>
      <c r="C31" s="16">
        <v>140000</v>
      </c>
      <c r="D31" s="16">
        <v>140000</v>
      </c>
      <c r="E31" s="10" t="s">
        <v>9</v>
      </c>
      <c r="F31" s="16" t="s">
        <v>51</v>
      </c>
      <c r="G31" s="16" t="s">
        <v>51</v>
      </c>
      <c r="H31" s="10" t="s">
        <v>11</v>
      </c>
      <c r="I31" s="9" t="s">
        <v>57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5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6B9A-DD2B-4C4C-A848-4D3DB7DEDDC3}">
  <dimension ref="A2:O35"/>
  <sheetViews>
    <sheetView tabSelected="1" workbookViewId="0">
      <selection activeCell="P8" sqref="P8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2" spans="1:15" ht="33.75" x14ac:dyDescent="0.5">
      <c r="A2" s="23" t="s">
        <v>78</v>
      </c>
      <c r="B2" s="23"/>
      <c r="C2" s="23"/>
      <c r="D2" s="23"/>
      <c r="E2" s="23"/>
      <c r="F2" s="23"/>
      <c r="G2" s="23"/>
      <c r="H2" s="23"/>
      <c r="I2" s="35"/>
      <c r="J2" s="35"/>
      <c r="K2" s="35"/>
      <c r="L2" s="35"/>
      <c r="M2" s="35"/>
      <c r="N2" s="35"/>
      <c r="O2" s="35"/>
    </row>
    <row r="3" spans="1:15" ht="33.75" x14ac:dyDescent="0.5">
      <c r="A3" s="23" t="s">
        <v>79</v>
      </c>
      <c r="B3" s="23"/>
      <c r="C3" s="23"/>
      <c r="D3" s="23"/>
      <c r="E3" s="23"/>
      <c r="F3" s="23"/>
      <c r="G3" s="23"/>
      <c r="H3" s="23"/>
      <c r="I3" s="35"/>
      <c r="J3" s="35"/>
      <c r="K3" s="35"/>
      <c r="L3" s="35"/>
      <c r="M3" s="35"/>
      <c r="N3" s="35"/>
      <c r="O3" s="35"/>
    </row>
    <row r="4" spans="1:15" ht="23.25" x14ac:dyDescent="0.35">
      <c r="A4" s="24" t="s">
        <v>80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1" x14ac:dyDescent="0.35">
      <c r="A6" s="25"/>
      <c r="B6" s="25"/>
      <c r="C6" s="25"/>
      <c r="D6" s="26" t="s">
        <v>81</v>
      </c>
      <c r="E6" s="26" t="s">
        <v>82</v>
      </c>
      <c r="F6" s="26" t="s">
        <v>83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3.25" x14ac:dyDescent="0.35">
      <c r="A7" s="25"/>
      <c r="B7" s="25"/>
      <c r="C7" s="25"/>
      <c r="D7" s="27" t="s">
        <v>84</v>
      </c>
      <c r="E7" s="28">
        <v>0</v>
      </c>
      <c r="F7" s="29">
        <v>0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23.25" x14ac:dyDescent="0.35">
      <c r="A8" s="25"/>
      <c r="B8" s="25"/>
      <c r="C8" s="25"/>
      <c r="D8" s="27" t="s">
        <v>85</v>
      </c>
      <c r="E8" s="28">
        <v>0</v>
      </c>
      <c r="F8" s="29">
        <v>0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23.25" x14ac:dyDescent="0.35">
      <c r="A9" s="25"/>
      <c r="B9" s="25"/>
      <c r="C9" s="25"/>
      <c r="D9" s="27" t="s">
        <v>86</v>
      </c>
      <c r="E9" s="30">
        <v>25</v>
      </c>
      <c r="F9" s="31">
        <v>1305922.3400000001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3.25" x14ac:dyDescent="0.35">
      <c r="A10" s="25"/>
      <c r="B10" s="25"/>
      <c r="C10" s="25"/>
      <c r="D10" s="27" t="s">
        <v>87</v>
      </c>
      <c r="E10" s="32">
        <v>0</v>
      </c>
      <c r="F10" s="32">
        <v>0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3.25" x14ac:dyDescent="0.35">
      <c r="A11" s="25"/>
      <c r="B11" s="25"/>
      <c r="C11" s="25"/>
      <c r="D11" s="27" t="s">
        <v>88</v>
      </c>
      <c r="E11" s="32">
        <v>0</v>
      </c>
      <c r="F11" s="32">
        <v>0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1" x14ac:dyDescent="0.35">
      <c r="A12" s="25"/>
      <c r="B12" s="25"/>
      <c r="C12" s="25"/>
      <c r="D12" s="26" t="s">
        <v>89</v>
      </c>
      <c r="E12" s="33">
        <f>SUM(E7:E11)</f>
        <v>25</v>
      </c>
      <c r="F12" s="34">
        <f>SUM(F7:F11)</f>
        <v>1305922.3400000001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1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3.25" x14ac:dyDescent="0.35">
      <c r="A14" s="24" t="s">
        <v>90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1" x14ac:dyDescent="0.3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2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23.25" x14ac:dyDescent="0.35">
      <c r="A24" s="24" t="s">
        <v>91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2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2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2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2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2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2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2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2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21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mergeCells count="2">
    <mergeCell ref="A2:H2"/>
    <mergeCell ref="A3:H3"/>
  </mergeCells>
  <pageMargins left="0.4" right="0.39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เม.ย.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2026-06-19T07:52:31Z</cp:lastPrinted>
  <dcterms:created xsi:type="dcterms:W3CDTF">2026-04-01T07:01:28Z</dcterms:created>
  <dcterms:modified xsi:type="dcterms:W3CDTF">2026-06-19T07:53:05Z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